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8855" windowHeight="11085"/>
  </bookViews>
  <sheets>
    <sheet name="Sheet1" sheetId="1" r:id="rId1"/>
    <sheet name="Sheet2" sheetId="2" r:id="rId2"/>
    <sheet name="Sheet3" sheetId="3" r:id="rId3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<sst xmlns="http://schemas.openxmlformats.org/spreadsheetml/2006/main" xmlns:r="http://schemas.openxmlformats.org/officeDocument/2006/relationships" count="21" uniqueCount="21">
  <si>
    <t>4.7　年齢別交通事故発生状況</t>
    <rPh sb="4" eb="7">
      <t>ねんれいべつ</t>
    </rPh>
    <rPh sb="7" eb="9">
      <t>こうつう</t>
    </rPh>
    <rPh sb="9" eb="11">
      <t>じこ</t>
    </rPh>
    <rPh sb="11" eb="13">
      <t>はっせい</t>
    </rPh>
    <rPh sb="13" eb="15">
      <t>じょうきょう</t>
    </rPh>
    <phoneticPr fontId="1" type="Hiragana"/>
  </si>
  <si>
    <t>令和元年</t>
    <rPh sb="0" eb="2">
      <t>れいわ</t>
    </rPh>
    <rPh sb="2" eb="4">
      <t>がんねん</t>
    </rPh>
    <phoneticPr fontId="1" type="Hiragana"/>
  </si>
  <si>
    <t>25～64歳</t>
    <rPh sb="5" eb="6">
      <t>さい</t>
    </rPh>
    <phoneticPr fontId="1" type="Hiragana"/>
  </si>
  <si>
    <t>子ども</t>
    <rPh sb="0" eb="1">
      <t>こ</t>
    </rPh>
    <phoneticPr fontId="1" type="Hiragana"/>
  </si>
  <si>
    <t>5歳以下</t>
    <rPh sb="1" eb="2">
      <t>さい</t>
    </rPh>
    <rPh sb="2" eb="4">
      <t>いか</t>
    </rPh>
    <phoneticPr fontId="1" type="Hiragana"/>
  </si>
  <si>
    <t>計</t>
    <rPh sb="0" eb="1">
      <t>けい</t>
    </rPh>
    <phoneticPr fontId="1" type="Hiragana"/>
  </si>
  <si>
    <t>年齢別割合</t>
    <rPh sb="0" eb="3">
      <t>ねんれいべつ</t>
    </rPh>
    <rPh sb="3" eb="5">
      <t>わりあい</t>
    </rPh>
    <phoneticPr fontId="1" type="Hiragana"/>
  </si>
  <si>
    <t>総数</t>
    <rPh sb="0" eb="2">
      <t>そうすう</t>
    </rPh>
    <phoneticPr fontId="1" type="Hiragana"/>
  </si>
  <si>
    <t>13～15歳</t>
    <rPh sb="5" eb="6">
      <t>さい</t>
    </rPh>
    <phoneticPr fontId="1" type="Hiragana"/>
  </si>
  <si>
    <t>6～12歳</t>
    <rPh sb="4" eb="5">
      <t>さい</t>
    </rPh>
    <phoneticPr fontId="1" type="Hiragana"/>
  </si>
  <si>
    <t>一般</t>
    <rPh sb="0" eb="2">
      <t>いっぱん</t>
    </rPh>
    <phoneticPr fontId="1" type="Hiragana"/>
  </si>
  <si>
    <t>若者</t>
    <rPh sb="0" eb="2">
      <t>わかもの</t>
    </rPh>
    <phoneticPr fontId="1" type="Hiragana"/>
  </si>
  <si>
    <t>16～19歳</t>
    <rPh sb="5" eb="6">
      <t>さい</t>
    </rPh>
    <phoneticPr fontId="1" type="Hiragana"/>
  </si>
  <si>
    <t>20～24歳</t>
    <rPh sb="5" eb="6">
      <t>さい</t>
    </rPh>
    <phoneticPr fontId="1" type="Hiragana"/>
  </si>
  <si>
    <t>高齢者</t>
    <rPh sb="0" eb="3">
      <t>こうれいしゃ</t>
    </rPh>
    <phoneticPr fontId="1" type="Hiragana"/>
  </si>
  <si>
    <t>65～69歳</t>
    <rPh sb="5" eb="6">
      <t>さい</t>
    </rPh>
    <phoneticPr fontId="1" type="Hiragana"/>
  </si>
  <si>
    <t>70歳以上</t>
    <rPh sb="2" eb="3">
      <t>さい</t>
    </rPh>
    <rPh sb="3" eb="5">
      <t>いじょう</t>
    </rPh>
    <phoneticPr fontId="1" type="Hiragana"/>
  </si>
  <si>
    <t>資料：安心安全課（愛知警察署）</t>
    <rPh sb="0" eb="2">
      <t>しりょう</t>
    </rPh>
    <rPh sb="3" eb="5">
      <t>あんしん</t>
    </rPh>
    <rPh sb="5" eb="8">
      <t>あんぜんか</t>
    </rPh>
    <rPh sb="9" eb="11">
      <t>あいち</t>
    </rPh>
    <rPh sb="11" eb="14">
      <t>けいさつしょ</t>
    </rPh>
    <phoneticPr fontId="1" type="Hiragana"/>
  </si>
  <si>
    <t>単位：人</t>
    <rPh sb="0" eb="2">
      <t>たんい</t>
    </rPh>
    <rPh sb="3" eb="4">
      <t>ひと</t>
    </rPh>
    <phoneticPr fontId="1" type="Hiragana"/>
  </si>
  <si>
    <t>平成30年</t>
    <rPh sb="0" eb="2">
      <t>へいせい</t>
    </rPh>
    <rPh sb="4" eb="5">
      <t>ねん</t>
    </rPh>
    <phoneticPr fontId="1" type="Hiragana"/>
  </si>
  <si>
    <t>合計</t>
    <rPh sb="0" eb="2">
      <t>ごうけい</t>
    </rPh>
    <phoneticPr fontId="1" type="Hiragana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</si>
</sst>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5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sz val="11"/>
      <color auto="1"/>
      <name val="游ゴシック"/>
      <family val="3"/>
      <scheme val="minor"/>
    </font>
    <font>
      <b/>
      <sz val="12"/>
      <color theme="1"/>
      <name val="游ゴシック"/>
      <family val="3"/>
    </font>
    <font>
      <sz val="11"/>
      <color theme="1"/>
      <name val="游ゴシック"/>
      <family val="3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2" borderId="0" xfId="0" applyFont="1" applyFill="1">
      <alignment vertical="center"/>
    </xf>
    <xf numFmtId="0" fontId="2" fillId="2" borderId="0" xfId="0" applyFont="1" applyFill="1">
      <alignment vertical="center"/>
    </xf>
    <xf numFmtId="9" fontId="0" fillId="2" borderId="0" xfId="0" applyNumberFormat="1" applyFill="1">
      <alignment vertical="center"/>
    </xf>
    <xf numFmtId="0" fontId="3" fillId="2" borderId="0" xfId="0" applyFont="1" applyFill="1">
      <alignment vertical="center"/>
    </xf>
    <xf numFmtId="0" fontId="0" fillId="2" borderId="1" xfId="0" applyFont="1" applyFill="1" applyBorder="1">
      <alignment vertical="center"/>
    </xf>
    <xf numFmtId="0" fontId="0" fillId="2" borderId="2" xfId="0" applyFont="1" applyFill="1" applyBorder="1">
      <alignment vertical="center"/>
    </xf>
    <xf numFmtId="0" fontId="0" fillId="2" borderId="3" xfId="0" applyFont="1" applyFill="1" applyBorder="1">
      <alignment vertical="center"/>
    </xf>
    <xf numFmtId="0" fontId="0" fillId="2" borderId="4" xfId="0" applyFont="1" applyFill="1" applyBorder="1" applyAlignment="1">
      <alignment horizontal="center" vertical="center"/>
    </xf>
    <xf numFmtId="0" fontId="0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9" fontId="0" fillId="2" borderId="6" xfId="0" applyNumberFormat="1" applyFont="1" applyFill="1" applyBorder="1">
      <alignment vertical="center"/>
    </xf>
    <xf numFmtId="0" fontId="0" fillId="2" borderId="2" xfId="0" applyFont="1" applyFill="1" applyBorder="1" applyAlignment="1">
      <alignment horizontal="center" vertical="center"/>
    </xf>
    <xf numFmtId="0" fontId="0" fillId="2" borderId="7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3" fontId="2" fillId="2" borderId="8" xfId="0" applyNumberFormat="1" applyFont="1" applyFill="1" applyBorder="1" applyAlignment="1">
      <alignment horizontal="center" vertical="center"/>
    </xf>
    <xf numFmtId="0" fontId="0" fillId="2" borderId="8" xfId="0" applyNumberFormat="1" applyFont="1" applyFill="1" applyBorder="1" applyAlignment="1">
      <alignment horizontal="center" vertical="center"/>
    </xf>
    <xf numFmtId="0" fontId="0" fillId="2" borderId="9" xfId="0" applyFont="1" applyFill="1" applyBorder="1" applyAlignment="1">
      <alignment horizontal="center" vertical="center"/>
    </xf>
    <xf numFmtId="0" fontId="0" fillId="2" borderId="10" xfId="0" applyFont="1" applyFill="1" applyBorder="1" applyAlignment="1">
      <alignment horizontal="center" vertical="center"/>
    </xf>
    <xf numFmtId="0" fontId="2" fillId="2" borderId="8" xfId="0" applyFont="1" applyFill="1" applyBorder="1">
      <alignment vertical="center"/>
    </xf>
    <xf numFmtId="0" fontId="0" fillId="2" borderId="8" xfId="1" applyNumberFormat="1" applyFont="1" applyFill="1" applyBorder="1">
      <alignment vertical="center"/>
    </xf>
    <xf numFmtId="0" fontId="0" fillId="2" borderId="11" xfId="0" applyFont="1" applyFill="1" applyBorder="1" applyAlignment="1">
      <alignment horizontal="center" vertical="center"/>
    </xf>
    <xf numFmtId="0" fontId="0" fillId="2" borderId="12" xfId="0" applyFont="1" applyFill="1" applyBorder="1" applyAlignment="1">
      <alignment horizontal="center" vertical="center"/>
    </xf>
    <xf numFmtId="0" fontId="0" fillId="2" borderId="13" xfId="0" applyFont="1" applyFill="1" applyBorder="1" applyAlignment="1">
      <alignment horizontal="center" vertical="center"/>
    </xf>
    <xf numFmtId="0" fontId="0" fillId="2" borderId="14" xfId="0" applyFont="1" applyFill="1" applyBorder="1" applyAlignment="1">
      <alignment horizontal="center" vertical="center"/>
    </xf>
    <xf numFmtId="0" fontId="0" fillId="2" borderId="15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0" fillId="2" borderId="16" xfId="0" applyFont="1" applyFill="1" applyBorder="1" applyAlignment="1">
      <alignment horizontal="center" vertical="center"/>
    </xf>
    <xf numFmtId="0" fontId="0" fillId="2" borderId="17" xfId="0" applyFont="1" applyFill="1" applyBorder="1" applyAlignment="1">
      <alignment horizontal="center" vertical="center"/>
    </xf>
    <xf numFmtId="0" fontId="0" fillId="2" borderId="18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0" fillId="2" borderId="5" xfId="0" applyFont="1" applyFill="1" applyBorder="1">
      <alignment vertical="center"/>
    </xf>
  </cellXfs>
  <cellStyles count="2">
    <cellStyle name="標準" xfId="0" builtinId="0"/>
    <cellStyle name="パーセント" xfId="1" builtinId="5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theme" Target="theme/theme1.xml" /><Relationship Id="rId5" Type="http://schemas.openxmlformats.org/officeDocument/2006/relationships/sharedStrings" Target="sharedStrings.xml" /><Relationship Id="rId6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O14"/>
  <sheetViews>
    <sheetView tabSelected="1" zoomScaleSheetLayoutView="94" workbookViewId="0">
      <selection activeCell="B2" sqref="B2"/>
    </sheetView>
  </sheetViews>
  <sheetFormatPr defaultRowHeight="18"/>
  <cols>
    <col min="1" max="1" width="9" style="1" customWidth="1"/>
    <col min="2" max="2" width="11" style="1" customWidth="1"/>
    <col min="3" max="3" width="7.125" style="1" customWidth="1"/>
    <col min="4" max="6" width="9" style="1" customWidth="1"/>
    <col min="7" max="7" width="8.125" style="1" customWidth="1"/>
    <col min="8" max="9" width="9" style="1" customWidth="1"/>
    <col min="10" max="10" width="8.125" style="1" customWidth="1"/>
    <col min="11" max="13" width="9" style="1" customWidth="1"/>
    <col min="14" max="14" width="8.125" style="1" customWidth="1"/>
    <col min="15" max="16384" width="9" style="1" customWidth="1"/>
  </cols>
  <sheetData>
    <row r="1" spans="1:15" ht="18.75" customHeight="1">
      <c r="A1" s="4" t="s">
        <v>0</v>
      </c>
    </row>
    <row r="2" spans="1:15" ht="18.75" customHeight="1"/>
    <row r="3" spans="1:15" ht="18.75" customHeight="1">
      <c r="N3" s="1" t="s">
        <v>18</v>
      </c>
    </row>
    <row r="4" spans="1:15" ht="18.75" customHeight="1">
      <c r="B4" s="6"/>
      <c r="C4" s="12" t="s">
        <v>7</v>
      </c>
      <c r="D4" s="17" t="s">
        <v>3</v>
      </c>
      <c r="E4" s="21"/>
      <c r="F4" s="21"/>
      <c r="G4" s="24"/>
      <c r="H4" s="17" t="s">
        <v>11</v>
      </c>
      <c r="I4" s="21"/>
      <c r="J4" s="24"/>
      <c r="K4" s="12" t="s">
        <v>10</v>
      </c>
      <c r="L4" s="17" t="s">
        <v>14</v>
      </c>
      <c r="M4" s="21"/>
      <c r="N4" s="28"/>
    </row>
    <row r="5" spans="1:15" ht="18.75" customHeight="1">
      <c r="A5" s="5"/>
      <c r="B5" s="7"/>
      <c r="C5" s="13"/>
      <c r="D5" s="18" t="s">
        <v>4</v>
      </c>
      <c r="E5" s="22" t="s">
        <v>9</v>
      </c>
      <c r="F5" s="23" t="s">
        <v>8</v>
      </c>
      <c r="G5" s="25" t="s">
        <v>5</v>
      </c>
      <c r="H5" s="25" t="s">
        <v>12</v>
      </c>
      <c r="I5" s="27" t="s">
        <v>13</v>
      </c>
      <c r="J5" s="22" t="s">
        <v>5</v>
      </c>
      <c r="K5" s="22" t="s">
        <v>2</v>
      </c>
      <c r="L5" s="23" t="s">
        <v>15</v>
      </c>
      <c r="M5" s="27" t="s">
        <v>16</v>
      </c>
      <c r="N5" s="23" t="s">
        <v>5</v>
      </c>
    </row>
    <row r="6" spans="1:15" ht="18.75" customHeight="1">
      <c r="B6" s="8" t="s">
        <v>19</v>
      </c>
      <c r="C6" s="14">
        <v>356</v>
      </c>
      <c r="D6" s="1">
        <v>4</v>
      </c>
      <c r="E6" s="1">
        <v>11</v>
      </c>
      <c r="F6" s="1">
        <v>10</v>
      </c>
      <c r="G6" s="14">
        <v>25</v>
      </c>
      <c r="H6" s="1">
        <v>25</v>
      </c>
      <c r="I6" s="1">
        <v>47</v>
      </c>
      <c r="J6" s="14">
        <v>72</v>
      </c>
      <c r="K6" s="1">
        <v>221</v>
      </c>
      <c r="L6" s="1">
        <v>8</v>
      </c>
      <c r="M6" s="1">
        <v>30</v>
      </c>
      <c r="N6" s="29">
        <v>38</v>
      </c>
    </row>
    <row r="7" spans="1:15" ht="18.75" customHeight="1">
      <c r="B7" s="8" t="s">
        <v>1</v>
      </c>
      <c r="C7" s="14">
        <v>258</v>
      </c>
      <c r="D7" s="1">
        <v>9</v>
      </c>
      <c r="E7" s="1">
        <v>12</v>
      </c>
      <c r="F7" s="1">
        <v>9</v>
      </c>
      <c r="G7" s="14">
        <v>30</v>
      </c>
      <c r="H7" s="1">
        <v>20</v>
      </c>
      <c r="I7" s="1">
        <v>28</v>
      </c>
      <c r="J7" s="14">
        <v>48</v>
      </c>
      <c r="K7" s="1">
        <v>151</v>
      </c>
      <c r="L7" s="1">
        <v>12</v>
      </c>
      <c r="M7" s="1">
        <v>17</v>
      </c>
      <c r="N7" s="29">
        <v>29</v>
      </c>
    </row>
    <row r="8" spans="1:15" ht="18.75" customHeight="1">
      <c r="B8" s="8">
        <v>2</v>
      </c>
      <c r="C8" s="14">
        <v>239</v>
      </c>
      <c r="D8" s="1">
        <v>1</v>
      </c>
      <c r="E8" s="1">
        <v>6</v>
      </c>
      <c r="F8" s="1">
        <v>7</v>
      </c>
      <c r="G8" s="14">
        <v>14</v>
      </c>
      <c r="H8" s="1">
        <v>23</v>
      </c>
      <c r="I8" s="1">
        <v>26</v>
      </c>
      <c r="J8" s="14">
        <v>49</v>
      </c>
      <c r="K8" s="1">
        <v>150</v>
      </c>
      <c r="L8" s="1">
        <v>7</v>
      </c>
      <c r="M8" s="1">
        <v>19</v>
      </c>
      <c r="N8" s="29">
        <v>26</v>
      </c>
    </row>
    <row r="9" spans="1:15" ht="18.75" customHeight="1">
      <c r="B9" s="9">
        <v>3</v>
      </c>
      <c r="C9" s="9">
        <f>SUM(G9,J9,K9,N9)</f>
        <v>227</v>
      </c>
      <c r="D9" s="1">
        <v>2</v>
      </c>
      <c r="E9" s="1">
        <v>5</v>
      </c>
      <c r="F9" s="1">
        <v>1</v>
      </c>
      <c r="G9" s="14">
        <v>8</v>
      </c>
      <c r="H9" s="1">
        <v>17</v>
      </c>
      <c r="I9" s="1">
        <v>30</v>
      </c>
      <c r="J9" s="14">
        <v>47</v>
      </c>
      <c r="K9" s="1">
        <v>148</v>
      </c>
      <c r="L9" s="1">
        <v>12</v>
      </c>
      <c r="M9" s="1">
        <v>12</v>
      </c>
      <c r="N9" s="29">
        <v>24</v>
      </c>
    </row>
    <row r="10" spans="1:15" ht="18.75" customHeight="1">
      <c r="B10" s="9">
        <v>4</v>
      </c>
      <c r="C10" s="9">
        <f>SUM(G10,J10,K10,N10)</f>
        <v>220</v>
      </c>
      <c r="D10" s="1">
        <v>5</v>
      </c>
      <c r="E10" s="1">
        <v>3</v>
      </c>
      <c r="F10" s="1">
        <v>3</v>
      </c>
      <c r="G10" s="14">
        <v>11</v>
      </c>
      <c r="H10" s="1">
        <v>24</v>
      </c>
      <c r="I10" s="1">
        <v>28</v>
      </c>
      <c r="J10" s="14">
        <v>52</v>
      </c>
      <c r="K10" s="1">
        <v>143</v>
      </c>
      <c r="L10" s="1">
        <v>4</v>
      </c>
      <c r="M10" s="1">
        <v>10</v>
      </c>
      <c r="N10" s="14">
        <v>14</v>
      </c>
      <c r="O10" s="31"/>
    </row>
    <row r="11" spans="1:15" s="2" customFormat="1" ht="18.75" customHeight="1">
      <c r="B11" s="10" t="s">
        <v>20</v>
      </c>
      <c r="C11" s="15">
        <v>1300</v>
      </c>
      <c r="D11" s="19">
        <v>21</v>
      </c>
      <c r="E11" s="19">
        <v>37</v>
      </c>
      <c r="F11" s="19">
        <v>30</v>
      </c>
      <c r="G11" s="26">
        <v>88</v>
      </c>
      <c r="H11" s="19">
        <v>109</v>
      </c>
      <c r="I11" s="19">
        <v>159</v>
      </c>
      <c r="J11" s="26">
        <v>268</v>
      </c>
      <c r="K11" s="19">
        <v>813</v>
      </c>
      <c r="L11" s="19">
        <v>43</v>
      </c>
      <c r="M11" s="19">
        <v>88</v>
      </c>
      <c r="N11" s="30">
        <v>131</v>
      </c>
    </row>
    <row r="12" spans="1:15" s="3" customFormat="1" ht="18.75" customHeight="1">
      <c r="B12" s="11" t="s">
        <v>6</v>
      </c>
      <c r="C12" s="16">
        <v>100</v>
      </c>
      <c r="D12" s="20">
        <v>1.6</v>
      </c>
      <c r="E12" s="20">
        <v>2.9</v>
      </c>
      <c r="F12" s="20">
        <v>2.2999999999999998</v>
      </c>
      <c r="G12" s="16">
        <v>6.8</v>
      </c>
      <c r="H12" s="20">
        <v>8.4</v>
      </c>
      <c r="I12" s="20">
        <v>12.2</v>
      </c>
      <c r="J12" s="16">
        <v>20.6</v>
      </c>
      <c r="K12" s="20">
        <v>62.5</v>
      </c>
      <c r="L12" s="20">
        <v>3.3</v>
      </c>
      <c r="M12" s="20">
        <v>6.8</v>
      </c>
      <c r="N12" s="18">
        <v>10.1</v>
      </c>
    </row>
    <row r="13" spans="1:15" ht="9.75" customHeight="1"/>
    <row r="14" spans="1:15" ht="18.75" customHeight="1">
      <c r="M14" s="1" t="s">
        <v>17</v>
      </c>
    </row>
  </sheetData>
  <mergeCells count="5">
    <mergeCell ref="D4:G4"/>
    <mergeCell ref="H4:J4"/>
    <mergeCell ref="L4:N4"/>
    <mergeCell ref="B4:B5"/>
    <mergeCell ref="C4:C5"/>
  </mergeCells>
  <phoneticPr fontId="1" type="Hiragana"/>
  <pageMargins left="0.7" right="0.7" top="0.75" bottom="0.75" header="0.3" footer="0.3"/>
  <pageSetup paperSize="9" scale="85" fitToWidth="1" fitToHeight="1" orientation="landscape" usePrinterDefaults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"/>
  <sheetViews>
    <sheetView workbookViewId="0"/>
  </sheetViews>
  <sheetFormatPr defaultRowHeight="18.75"/>
  <sheetData/>
  <phoneticPr fontId="1" type="Hiragana"/>
  <pageMargins left="0.7" right="0.7" top="0.75" bottom="0.75" header="0.3" footer="0.3"/>
  <pageSetup paperSize="9" fitToWidth="1" fitToHeight="1" orientation="portrait" usePrinterDefaults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"/>
  <sheetViews>
    <sheetView workbookViewId="0"/>
  </sheetViews>
  <sheetFormatPr defaultRowHeight="18.75"/>
  <sheetData/>
  <phoneticPr fontId="1" type="Hiragana"/>
  <pageMargins left="0.7" right="0.7" top="0.75" bottom="0.75" header="0.3" footer="0.3"/>
  <pageSetup paperSize="9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山本 由紀子</dc:creator>
  <cp:lastModifiedBy>山本 由紀子</cp:lastModifiedBy>
  <dcterms:created xsi:type="dcterms:W3CDTF">2023-10-17T00:59:00Z</dcterms:created>
  <dcterms:modified xsi:type="dcterms:W3CDTF">2024-03-25T00:43:12Z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3.1.10.0</vt:lpwstr>
      <vt:lpwstr>3.1.3.0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2024-03-25T00:43:12Z</vt:filetime>
  </property>
</Properties>
</file>