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2-07_市税の内訳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<sst xmlns="http://schemas.openxmlformats.org/spreadsheetml/2006/main" xmlns:r="http://schemas.openxmlformats.org/officeDocument/2006/relationships" count="21" uniqueCount="21">
  <si>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決算額</t>
  </si>
  <si>
    <t>普通税</t>
  </si>
  <si>
    <t>令和2年度</t>
  </si>
  <si>
    <t>構成比</t>
  </si>
  <si>
    <t>総額</t>
  </si>
  <si>
    <t>－</t>
  </si>
  <si>
    <t>　都市計画税</t>
  </si>
  <si>
    <t>目的税</t>
  </si>
  <si>
    <t>資料：地方財政状況調査</t>
    <rPh sb="0" eb="2">
      <t>しりょう</t>
    </rPh>
    <rPh sb="3" eb="5">
      <t>ちほう</t>
    </rPh>
    <rPh sb="5" eb="7">
      <t>ざいせい</t>
    </rPh>
    <rPh sb="7" eb="9">
      <t>じょうきょう</t>
    </rPh>
    <rPh sb="9" eb="11">
      <t>ちょうさ</t>
    </rPh>
    <phoneticPr fontId="1" type="Hiragana"/>
  </si>
  <si>
    <t>　市民税（個人）</t>
  </si>
  <si>
    <t>平成29年度</t>
  </si>
  <si>
    <t>平成30年度</t>
  </si>
  <si>
    <t>令和元年度</t>
  </si>
  <si>
    <t>12.7  市税の内訳</t>
    <rPh sb="6" eb="8">
      <t>しぜい</t>
    </rPh>
    <rPh sb="9" eb="11">
      <t>うちわけ</t>
    </rPh>
    <phoneticPr fontId="1" type="Hiragana"/>
  </si>
  <si>
    <t>令和3年度</t>
  </si>
  <si>
    <t>　固定資産税</t>
  </si>
  <si>
    <t>　軽自動車税</t>
  </si>
  <si>
    <t>　市民税（法人）</t>
  </si>
  <si>
    <t>　市町村たばこ税</t>
  </si>
  <si>
    <t>　特別土地保有税</t>
  </si>
  <si>
    <t>　入湯税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</si>
</sst>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_ "/>
    <numFmt numFmtId="177" formatCode="0.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theme="1"/>
      <name val="ＭＳ 明朝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3" fontId="0" fillId="2" borderId="6" xfId="0" applyNumberFormat="1" applyFont="1" applyFill="1" applyBorder="1">
      <alignment vertical="center"/>
    </xf>
    <xf numFmtId="3" fontId="0" fillId="2" borderId="7" xfId="0" applyNumberFormat="1" applyFont="1" applyFill="1" applyBorder="1">
      <alignment vertical="center"/>
    </xf>
    <xf numFmtId="0" fontId="0" fillId="2" borderId="7" xfId="0" applyFont="1" applyFill="1" applyBorder="1" applyAlignment="1">
      <alignment horizontal="right" vertical="center"/>
    </xf>
    <xf numFmtId="0" fontId="0" fillId="2" borderId="8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right" vertical="center"/>
    </xf>
    <xf numFmtId="0" fontId="0" fillId="2" borderId="9" xfId="0" applyFont="1" applyFill="1" applyBorder="1" applyAlignment="1">
      <alignment horizontal="center" vertical="center"/>
    </xf>
    <xf numFmtId="176" fontId="0" fillId="2" borderId="10" xfId="0" applyNumberFormat="1" applyFont="1" applyFill="1" applyBorder="1" applyAlignment="1">
      <alignment horizontal="right" vertical="center"/>
    </xf>
    <xf numFmtId="176" fontId="0" fillId="2" borderId="11" xfId="0" applyNumberFormat="1" applyFont="1" applyFill="1" applyBorder="1">
      <alignment vertical="center"/>
    </xf>
    <xf numFmtId="176" fontId="0" fillId="2" borderId="11" xfId="0" applyNumberFormat="1" applyFont="1" applyFill="1" applyBorder="1" applyAlignment="1">
      <alignment horizontal="right" vertical="center"/>
    </xf>
    <xf numFmtId="176" fontId="0" fillId="2" borderId="12" xfId="0" applyNumberFormat="1" applyFont="1" applyFill="1" applyBorder="1" applyAlignment="1">
      <alignment horizontal="right"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0" xfId="1" applyFont="1" applyFill="1">
      <alignment vertical="center"/>
    </xf>
    <xf numFmtId="177" fontId="0" fillId="2" borderId="0" xfId="0" applyNumberFormat="1" applyFont="1" applyFill="1" applyAlignment="1">
      <alignment horizontal="right" vertical="center"/>
    </xf>
    <xf numFmtId="3" fontId="0" fillId="2" borderId="8" xfId="0" applyNumberFormat="1" applyFont="1" applyFill="1" applyBorder="1">
      <alignment vertical="center"/>
    </xf>
    <xf numFmtId="3" fontId="0" fillId="2" borderId="13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17"/>
  <sheetViews>
    <sheetView tabSelected="1" workbookViewId="0">
      <selection activeCell="N7" sqref="N7"/>
    </sheetView>
  </sheetViews>
  <sheetFormatPr defaultRowHeight="18.75"/>
  <cols>
    <col min="1" max="1" width="18.875" style="1" customWidth="1"/>
    <col min="2" max="2" width="11.125" style="1" customWidth="1"/>
    <col min="3" max="3" width="9" style="1" customWidth="1"/>
    <col min="4" max="4" width="11.125" style="1" customWidth="1"/>
    <col min="5" max="5" width="9" style="1" customWidth="1"/>
    <col min="6" max="6" width="11.125" style="1" customWidth="1"/>
    <col min="7" max="7" width="9" style="1" customWidth="1"/>
    <col min="8" max="8" width="11.125" style="1" customWidth="1"/>
    <col min="9" max="9" width="9" style="1" customWidth="1"/>
    <col min="10" max="10" width="11.125" style="1" customWidth="1"/>
    <col min="11" max="16384" width="9" style="1" customWidth="1"/>
  </cols>
  <sheetData>
    <row r="1" spans="1:11">
      <c r="A1" s="2" t="s">
        <v>13</v>
      </c>
    </row>
    <row r="3" spans="1:11">
      <c r="A3" s="3"/>
      <c r="B3" s="6" t="s">
        <v>10</v>
      </c>
      <c r="C3" s="13"/>
      <c r="D3" s="6" t="s">
        <v>11</v>
      </c>
      <c r="E3" s="13"/>
      <c r="F3" s="6" t="s">
        <v>12</v>
      </c>
      <c r="G3" s="13"/>
      <c r="H3" s="6" t="s">
        <v>2</v>
      </c>
      <c r="I3" s="13"/>
      <c r="J3" s="6" t="s">
        <v>14</v>
      </c>
      <c r="K3" s="13"/>
    </row>
    <row r="4" spans="1:11">
      <c r="A4" s="4"/>
      <c r="B4" s="7" t="s">
        <v>0</v>
      </c>
      <c r="C4" s="7" t="s">
        <v>3</v>
      </c>
      <c r="D4" s="7" t="s">
        <v>0</v>
      </c>
      <c r="E4" s="7" t="s">
        <v>3</v>
      </c>
      <c r="F4" s="7" t="s">
        <v>0</v>
      </c>
      <c r="G4" s="7" t="s">
        <v>3</v>
      </c>
      <c r="H4" s="7" t="s">
        <v>0</v>
      </c>
      <c r="I4" s="7" t="s">
        <v>3</v>
      </c>
      <c r="J4" s="7" t="s">
        <v>0</v>
      </c>
      <c r="K4" s="7" t="s">
        <v>3</v>
      </c>
    </row>
    <row r="5" spans="1:11">
      <c r="A5" s="3" t="s">
        <v>4</v>
      </c>
      <c r="B5" s="8">
        <v>10801311</v>
      </c>
      <c r="C5" s="14" t="s">
        <v>5</v>
      </c>
      <c r="D5" s="8">
        <v>11437056</v>
      </c>
      <c r="E5" s="14" t="s">
        <v>5</v>
      </c>
      <c r="F5" s="18">
        <v>11564705</v>
      </c>
      <c r="G5" s="14" t="s">
        <v>5</v>
      </c>
      <c r="H5" s="8">
        <v>11798074</v>
      </c>
      <c r="I5" s="14" t="s">
        <v>5</v>
      </c>
      <c r="J5" s="25">
        <v>11652048</v>
      </c>
      <c r="K5" s="16" t="s">
        <v>5</v>
      </c>
    </row>
    <row r="6" spans="1:11">
      <c r="A6" s="5" t="s">
        <v>1</v>
      </c>
      <c r="B6" s="9">
        <v>10069220</v>
      </c>
      <c r="C6" s="15">
        <v>93.2</v>
      </c>
      <c r="D6" s="9">
        <v>10618078</v>
      </c>
      <c r="E6" s="15">
        <v>92.8</v>
      </c>
      <c r="F6" s="19">
        <v>10749537</v>
      </c>
      <c r="G6" s="15">
        <f t="shared" ref="G6:G11" si="0">ROUND(F6/$F$5*100,1)</f>
        <v>93</v>
      </c>
      <c r="H6" s="9">
        <v>10966280</v>
      </c>
      <c r="I6" s="15">
        <v>9.3000000000000007</v>
      </c>
      <c r="J6" s="25">
        <v>10829783</v>
      </c>
      <c r="K6" s="15">
        <v>92.9</v>
      </c>
    </row>
    <row r="7" spans="1:11">
      <c r="A7" s="5" t="s">
        <v>9</v>
      </c>
      <c r="B7" s="9">
        <v>4709112</v>
      </c>
      <c r="C7" s="15">
        <v>43.6</v>
      </c>
      <c r="D7" s="9">
        <v>4756821</v>
      </c>
      <c r="E7" s="15">
        <v>41.6</v>
      </c>
      <c r="F7" s="19">
        <v>4903378</v>
      </c>
      <c r="G7" s="15">
        <f t="shared" si="0"/>
        <v>42.4</v>
      </c>
      <c r="H7" s="9">
        <v>5095904</v>
      </c>
      <c r="I7" s="15">
        <v>43.2</v>
      </c>
      <c r="J7" s="25">
        <v>5064009</v>
      </c>
      <c r="K7" s="15">
        <v>43.4</v>
      </c>
    </row>
    <row r="8" spans="1:11">
      <c r="A8" s="5" t="s">
        <v>17</v>
      </c>
      <c r="B8" s="9">
        <v>508800</v>
      </c>
      <c r="C8" s="15">
        <v>4.7</v>
      </c>
      <c r="D8" s="9">
        <v>559006</v>
      </c>
      <c r="E8" s="15">
        <v>4.9000000000000004</v>
      </c>
      <c r="F8" s="19">
        <v>575738</v>
      </c>
      <c r="G8" s="15">
        <f t="shared" si="0"/>
        <v>5</v>
      </c>
      <c r="H8" s="9">
        <v>502401</v>
      </c>
      <c r="I8" s="15">
        <v>4.3</v>
      </c>
      <c r="J8" s="25">
        <v>487038</v>
      </c>
      <c r="K8" s="15">
        <v>4.2</v>
      </c>
    </row>
    <row r="9" spans="1:11">
      <c r="A9" s="5" t="s">
        <v>15</v>
      </c>
      <c r="B9" s="9">
        <v>4492589</v>
      </c>
      <c r="C9" s="15">
        <v>41.6</v>
      </c>
      <c r="D9" s="9">
        <v>4939487</v>
      </c>
      <c r="E9" s="15">
        <v>43.2</v>
      </c>
      <c r="F9" s="19">
        <v>4902437</v>
      </c>
      <c r="G9" s="15">
        <f t="shared" si="0"/>
        <v>42.4</v>
      </c>
      <c r="H9" s="9">
        <v>5004883</v>
      </c>
      <c r="I9" s="15">
        <v>42.4</v>
      </c>
      <c r="J9" s="25">
        <v>4892401</v>
      </c>
      <c r="K9" s="15">
        <v>41.9</v>
      </c>
    </row>
    <row r="10" spans="1:11">
      <c r="A10" s="5" t="s">
        <v>16</v>
      </c>
      <c r="B10" s="9">
        <v>69667</v>
      </c>
      <c r="C10" s="15">
        <v>0.6</v>
      </c>
      <c r="D10" s="9">
        <v>71748</v>
      </c>
      <c r="E10" s="15">
        <v>0.6</v>
      </c>
      <c r="F10" s="19">
        <v>76239</v>
      </c>
      <c r="G10" s="15">
        <f t="shared" si="0"/>
        <v>0.7</v>
      </c>
      <c r="H10" s="9">
        <v>83144</v>
      </c>
      <c r="I10" s="15">
        <v>0.7</v>
      </c>
      <c r="J10" s="25">
        <v>89194</v>
      </c>
      <c r="K10" s="15">
        <v>0.8</v>
      </c>
    </row>
    <row r="11" spans="1:11">
      <c r="A11" s="5" t="s">
        <v>18</v>
      </c>
      <c r="B11" s="9">
        <v>289052</v>
      </c>
      <c r="C11" s="15">
        <v>2.7</v>
      </c>
      <c r="D11" s="9">
        <v>291016</v>
      </c>
      <c r="E11" s="15">
        <v>2.5</v>
      </c>
      <c r="F11" s="19">
        <v>291745</v>
      </c>
      <c r="G11" s="15">
        <f t="shared" si="0"/>
        <v>2.5</v>
      </c>
      <c r="H11" s="9">
        <v>279948</v>
      </c>
      <c r="I11" s="15">
        <v>2.4</v>
      </c>
      <c r="J11" s="25">
        <v>297141</v>
      </c>
      <c r="K11" s="15">
        <v>2.6</v>
      </c>
    </row>
    <row r="12" spans="1:11">
      <c r="A12" s="5" t="s">
        <v>19</v>
      </c>
      <c r="B12" s="10" t="s">
        <v>5</v>
      </c>
      <c r="C12" s="16" t="s">
        <v>5</v>
      </c>
      <c r="D12" s="10" t="s">
        <v>5</v>
      </c>
      <c r="E12" s="16" t="s">
        <v>5</v>
      </c>
      <c r="F12" s="19">
        <v>0</v>
      </c>
      <c r="G12" s="16" t="s">
        <v>5</v>
      </c>
      <c r="H12" s="9">
        <v>0</v>
      </c>
      <c r="I12" s="16" t="s">
        <v>5</v>
      </c>
      <c r="J12" s="25">
        <v>0</v>
      </c>
      <c r="K12" s="16" t="s">
        <v>5</v>
      </c>
    </row>
    <row r="13" spans="1:11">
      <c r="A13" s="5" t="s">
        <v>7</v>
      </c>
      <c r="B13" s="9">
        <v>732091</v>
      </c>
      <c r="C13" s="15">
        <v>6.8</v>
      </c>
      <c r="D13" s="9">
        <v>818978</v>
      </c>
      <c r="E13" s="15">
        <v>7.2</v>
      </c>
      <c r="F13" s="19">
        <v>815168</v>
      </c>
      <c r="G13" s="15">
        <f>ROUND(F13/$F$5*100,1)</f>
        <v>7</v>
      </c>
      <c r="H13" s="9">
        <v>831794</v>
      </c>
      <c r="I13" s="15">
        <v>7.1</v>
      </c>
      <c r="J13" s="25">
        <v>822265</v>
      </c>
      <c r="K13" s="16">
        <v>7.1</v>
      </c>
    </row>
    <row r="14" spans="1:11">
      <c r="A14" s="5" t="s">
        <v>6</v>
      </c>
      <c r="B14" s="9">
        <v>732091</v>
      </c>
      <c r="C14" s="15">
        <v>6.8</v>
      </c>
      <c r="D14" s="9">
        <v>818978</v>
      </c>
      <c r="E14" s="15">
        <v>7.2</v>
      </c>
      <c r="F14" s="19">
        <v>815168</v>
      </c>
      <c r="G14" s="15">
        <f>ROUND(F14/$F$5*100,1)</f>
        <v>7</v>
      </c>
      <c r="H14" s="9">
        <v>831794</v>
      </c>
      <c r="I14" s="15">
        <v>7.1</v>
      </c>
      <c r="J14" s="25">
        <v>822265</v>
      </c>
      <c r="K14" s="16">
        <v>7.1</v>
      </c>
    </row>
    <row r="15" spans="1:11">
      <c r="A15" s="4" t="s">
        <v>20</v>
      </c>
      <c r="B15" s="11" t="s">
        <v>5</v>
      </c>
      <c r="C15" s="17" t="s">
        <v>5</v>
      </c>
      <c r="D15" s="11" t="s">
        <v>5</v>
      </c>
      <c r="E15" s="17" t="s">
        <v>5</v>
      </c>
      <c r="F15" s="20">
        <v>0</v>
      </c>
      <c r="G15" s="17" t="s">
        <v>5</v>
      </c>
      <c r="H15" s="23">
        <v>0</v>
      </c>
      <c r="I15" s="17" t="s">
        <v>5</v>
      </c>
      <c r="J15" s="24">
        <v>0</v>
      </c>
      <c r="K15" s="17" t="s">
        <v>5</v>
      </c>
    </row>
    <row r="16" spans="1:11">
      <c r="B16" s="12"/>
      <c r="C16" s="12"/>
      <c r="D16" s="12"/>
      <c r="E16" s="12"/>
      <c r="F16" s="21"/>
      <c r="G16" s="22"/>
      <c r="I16" s="22"/>
    </row>
    <row r="17" spans="10:10">
      <c r="J17" s="1" t="s">
        <v>8</v>
      </c>
    </row>
  </sheetData>
  <mergeCells count="5">
    <mergeCell ref="B3:C3"/>
    <mergeCell ref="D3:E3"/>
    <mergeCell ref="F3:G3"/>
    <mergeCell ref="H3:I3"/>
    <mergeCell ref="J3:K3"/>
  </mergeCells>
  <phoneticPr fontId="1" type="Hiragana"/>
  <pageMargins left="0.7" right="0.7" top="0.75" bottom="0.75" header="0.3" footer="0.3"/>
  <pageSetup paperSize="9" scale="7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12-07_市税の内訳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2020-06-09T02:43:13Z</dcterms:created>
  <dcterms:modified xsi:type="dcterms:W3CDTF">2023-03-29T02:13:51Z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2023-03-29T02:13:51Z</vt:filetime>
  </property>
</Properties>
</file>