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08-09_国民健康保険給付状況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<sst xmlns="http://schemas.openxmlformats.org/spreadsheetml/2006/main" xmlns:r="http://schemas.openxmlformats.org/officeDocument/2006/relationships" count="20" uniqueCount="20">
  <si>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保険者
負担金</t>
    <rPh sb="0" eb="3">
      <t>ほけんしゃ</t>
    </rPh>
    <rPh sb="4" eb="7">
      <t>ふたんきん</t>
    </rPh>
    <phoneticPr fontId="1" type="Hiragana"/>
  </si>
  <si>
    <t>令和元年度</t>
    <rPh sb="0" eb="2">
      <t>れいわ</t>
    </rPh>
    <rPh sb="2" eb="5">
      <t>がんねんど</t>
    </rPh>
    <phoneticPr fontId="1" type="Hiragana"/>
  </si>
  <si>
    <t>出産育児一時金</t>
    <rPh sb="0" eb="2">
      <t>しゅっさん</t>
    </rPh>
    <rPh sb="2" eb="4">
      <t>いくじ</t>
    </rPh>
    <rPh sb="4" eb="7">
      <t>いちじきん</t>
    </rPh>
    <phoneticPr fontId="1" type="Hiragana"/>
  </si>
  <si>
    <t>件数</t>
    <rPh sb="0" eb="2">
      <t>けんすう</t>
    </rPh>
    <phoneticPr fontId="1" type="Hiragana"/>
  </si>
  <si>
    <t>高額療養費</t>
    <rPh sb="0" eb="2">
      <t>こうがく</t>
    </rPh>
    <rPh sb="2" eb="5">
      <t>りょうようひ</t>
    </rPh>
    <phoneticPr fontId="1" type="Hiragana"/>
  </si>
  <si>
    <t>支給額</t>
    <rPh sb="0" eb="3">
      <t>しきゅうがく</t>
    </rPh>
    <phoneticPr fontId="1" type="Hiragana"/>
  </si>
  <si>
    <t>平成29年度</t>
    <rPh sb="0" eb="2">
      <t>へいせい</t>
    </rPh>
    <rPh sb="4" eb="6">
      <t>ねんど</t>
    </rPh>
    <phoneticPr fontId="1" type="Hiragana"/>
  </si>
  <si>
    <t>平成30年度</t>
    <rPh sb="0" eb="2">
      <t>へいせい</t>
    </rPh>
    <rPh sb="4" eb="6">
      <t>ねんど</t>
    </rPh>
    <phoneticPr fontId="1" type="Hiragana"/>
  </si>
  <si>
    <t>令和2年度</t>
    <rPh sb="0" eb="2">
      <t>れいわ</t>
    </rPh>
    <rPh sb="3" eb="5">
      <t>ねんど</t>
    </rPh>
    <phoneticPr fontId="1" type="Hiragana"/>
  </si>
  <si>
    <t>令和3年度</t>
    <rPh sb="0" eb="2">
      <t>れいわ</t>
    </rPh>
    <rPh sb="3" eb="5">
      <t>ねんど</t>
    </rPh>
    <phoneticPr fontId="1" type="Hiragana"/>
  </si>
  <si>
    <t>療養の給付</t>
    <rPh sb="0" eb="2">
      <t>りょうよう</t>
    </rPh>
    <rPh sb="3" eb="5">
      <t>きゅうふ</t>
    </rPh>
    <phoneticPr fontId="1" type="Hiragana"/>
  </si>
  <si>
    <t>療養費</t>
    <rPh sb="0" eb="3">
      <t>りょうようひ</t>
    </rPh>
    <phoneticPr fontId="1" type="Hiragana"/>
  </si>
  <si>
    <t>葬祭費</t>
    <rPh sb="0" eb="3">
      <t>そうさいひ</t>
    </rPh>
    <phoneticPr fontId="1" type="Hiragana"/>
  </si>
  <si>
    <t>単位：件､円</t>
    <rPh sb="0" eb="2">
      <t>たんい</t>
    </rPh>
    <rPh sb="3" eb="4">
      <t>けん</t>
    </rPh>
    <rPh sb="5" eb="6">
      <t>えん</t>
    </rPh>
    <phoneticPr fontId="1" type="Hiragana"/>
  </si>
  <si>
    <t>8.9　国民健康保険給付状況</t>
    <rPh sb="4" eb="6">
      <t>こくみん</t>
    </rPh>
    <rPh sb="6" eb="8">
      <t>けんこう</t>
    </rPh>
    <rPh sb="8" eb="10">
      <t>ほけん</t>
    </rPh>
    <rPh sb="10" eb="12">
      <t>きゅうふ</t>
    </rPh>
    <rPh sb="12" eb="14">
      <t>じょうきょう</t>
    </rPh>
    <phoneticPr fontId="1" type="Hiragana"/>
  </si>
  <si>
    <t>注1　一般と退職を合算した全被保険者が対象</t>
    <rPh sb="0" eb="1">
      <t>ちゅう</t>
    </rPh>
    <rPh sb="3" eb="5">
      <t>いっぱん</t>
    </rPh>
    <rPh sb="6" eb="8">
      <t>たいしょく</t>
    </rPh>
    <rPh sb="9" eb="11">
      <t>がっさん</t>
    </rPh>
    <rPh sb="13" eb="14">
      <t>ぜん</t>
    </rPh>
    <rPh sb="14" eb="15">
      <t>ひ</t>
    </rPh>
    <rPh sb="15" eb="17">
      <t>ほけん</t>
    </rPh>
    <rPh sb="17" eb="18">
      <t>しゃ</t>
    </rPh>
    <rPh sb="19" eb="21">
      <t>たいしょう</t>
    </rPh>
    <phoneticPr fontId="1" type="Hiragana"/>
  </si>
  <si>
    <t>注2　1人当たりを算出する際の基礎となる被保険者数は、年度平均の被保険者数</t>
    <rPh sb="0" eb="1">
      <t>ちゅう</t>
    </rPh>
    <rPh sb="4" eb="5">
      <t>ひと</t>
    </rPh>
    <rPh sb="5" eb="6">
      <t>あ</t>
    </rPh>
    <rPh sb="9" eb="11">
      <t>さんしゅつ</t>
    </rPh>
    <rPh sb="13" eb="14">
      <t>さい</t>
    </rPh>
    <rPh sb="15" eb="17">
      <t>きそ</t>
    </rPh>
    <rPh sb="20" eb="21">
      <t>ひ</t>
    </rPh>
    <rPh sb="21" eb="24">
      <t>ほけんしゃ</t>
    </rPh>
    <rPh sb="24" eb="25">
      <t>すう</t>
    </rPh>
    <rPh sb="27" eb="29">
      <t>ねんど</t>
    </rPh>
    <rPh sb="29" eb="31">
      <t>へいきん</t>
    </rPh>
    <rPh sb="32" eb="33">
      <t>ひ</t>
    </rPh>
    <rPh sb="33" eb="36">
      <t>ほけんしゃ</t>
    </rPh>
    <rPh sb="36" eb="37">
      <t>すう</t>
    </rPh>
    <phoneticPr fontId="1" type="Hiragana"/>
  </si>
  <si>
    <t>注3　高額医療費は、高額介護合算療養費を含む。</t>
    <rPh sb="0" eb="1">
      <t>ちゅう</t>
    </rPh>
    <rPh sb="3" eb="5">
      <t>こうがく</t>
    </rPh>
    <rPh sb="5" eb="7">
      <t>いりょう</t>
    </rPh>
    <rPh sb="7" eb="8">
      <t>ひ</t>
    </rPh>
    <rPh sb="10" eb="12">
      <t>こうがく</t>
    </rPh>
    <rPh sb="12" eb="14">
      <t>かいご</t>
    </rPh>
    <rPh sb="14" eb="16">
      <t>がっさん</t>
    </rPh>
    <rPh sb="16" eb="19">
      <t>りょうようひ</t>
    </rPh>
    <rPh sb="20" eb="21">
      <t>ふく</t>
    </rPh>
    <phoneticPr fontId="1" type="Hiragana"/>
  </si>
  <si>
    <t>被保険者
1人当たり
負担金</t>
    <rPh sb="0" eb="4">
      <t>ひほけんしゃ</t>
    </rPh>
    <rPh sb="6" eb="7">
      <t>ひと</t>
    </rPh>
    <rPh sb="7" eb="8">
      <t>あ</t>
    </rPh>
    <rPh sb="11" eb="14">
      <t>ふたんきん</t>
    </rPh>
    <phoneticPr fontId="1" type="Hiragana"/>
  </si>
  <si>
    <t>資料：保険医療課</t>
    <rPh sb="0" eb="2">
      <t>しりょう</t>
    </rPh>
    <rPh sb="3" eb="5">
      <t>ほけん</t>
    </rPh>
    <rPh sb="5" eb="8">
      <t>いりょうか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</si>
</sst>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10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0" xfId="0" applyFont="1" applyFill="1" applyBorder="1">
      <alignment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3" fontId="0" fillId="2" borderId="12" xfId="0" applyNumberFormat="1" applyFont="1" applyFill="1" applyBorder="1">
      <alignment vertical="center"/>
    </xf>
    <xf numFmtId="3" fontId="0" fillId="2" borderId="0" xfId="0" applyNumberFormat="1" applyFont="1" applyFill="1">
      <alignment vertical="center"/>
    </xf>
    <xf numFmtId="3" fontId="0" fillId="2" borderId="13" xfId="0" applyNumberFormat="1" applyFont="1" applyFill="1" applyBorder="1">
      <alignment vertical="center"/>
    </xf>
    <xf numFmtId="0" fontId="0" fillId="2" borderId="0" xfId="0" applyFill="1" applyBorder="1">
      <alignment vertical="center"/>
    </xf>
    <xf numFmtId="3" fontId="0" fillId="2" borderId="14" xfId="0" applyNumberFormat="1" applyFont="1" applyFill="1" applyBorder="1">
      <alignment vertical="center"/>
    </xf>
    <xf numFmtId="176" fontId="0" fillId="2" borderId="14" xfId="0" applyNumberFormat="1" applyFont="1" applyFill="1" applyBorder="1">
      <alignment vertical="center"/>
    </xf>
    <xf numFmtId="176" fontId="0" fillId="2" borderId="0" xfId="0" applyNumberFormat="1" applyFont="1" applyFill="1">
      <alignment vertical="center"/>
    </xf>
    <xf numFmtId="0" fontId="0" fillId="2" borderId="15" xfId="0" applyFont="1" applyFill="1" applyBorder="1" applyAlignment="1">
      <alignment horizontal="center" vertical="center"/>
    </xf>
    <xf numFmtId="176" fontId="0" fillId="2" borderId="16" xfId="0" applyNumberFormat="1" applyFont="1" applyFill="1" applyBorder="1">
      <alignment vertical="center"/>
    </xf>
    <xf numFmtId="176" fontId="0" fillId="2" borderId="17" xfId="0" applyNumberFormat="1" applyFont="1" applyFill="1" applyBorder="1">
      <alignment vertical="center"/>
    </xf>
    <xf numFmtId="176" fontId="0" fillId="2" borderId="18" xfId="0" applyNumberFormat="1" applyFont="1" applyFill="1" applyBorder="1">
      <alignment vertical="center"/>
    </xf>
    <xf numFmtId="176" fontId="0" fillId="2" borderId="7" xfId="0" applyNumberFormat="1" applyFont="1" applyFill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21"/>
  <sheetViews>
    <sheetView tabSelected="1" workbookViewId="0">
      <selection activeCell="B2" sqref="B2"/>
    </sheetView>
  </sheetViews>
  <sheetFormatPr defaultRowHeight="18.75"/>
  <cols>
    <col min="1" max="1" width="9" style="1" customWidth="1"/>
    <col min="2" max="2" width="14.625" style="1" customWidth="1"/>
    <col min="3" max="3" width="10.375" style="1" customWidth="1"/>
    <col min="4" max="8" width="14.625" style="1" customWidth="1"/>
    <col min="9" max="16384" width="9" style="1" customWidth="1"/>
  </cols>
  <sheetData>
    <row r="1" spans="1:8">
      <c r="A1" s="2" t="s">
        <v>14</v>
      </c>
    </row>
    <row r="3" spans="1:8">
      <c r="H3" s="1" t="s">
        <v>13</v>
      </c>
    </row>
    <row r="4" spans="1:8">
      <c r="B4" s="4"/>
      <c r="C4" s="12"/>
      <c r="D4" s="12" t="s">
        <v>6</v>
      </c>
      <c r="E4" s="12" t="s">
        <v>7</v>
      </c>
      <c r="F4" s="12" t="s">
        <v>1</v>
      </c>
      <c r="G4" s="12" t="s">
        <v>8</v>
      </c>
      <c r="H4" s="27" t="s">
        <v>9</v>
      </c>
    </row>
    <row r="5" spans="1:8">
      <c r="B5" s="5" t="s">
        <v>10</v>
      </c>
      <c r="C5" s="9" t="s">
        <v>3</v>
      </c>
      <c r="D5" s="21">
        <v>142208</v>
      </c>
      <c r="E5" s="21">
        <v>141473</v>
      </c>
      <c r="F5" s="21">
        <v>140200</v>
      </c>
      <c r="G5" s="21">
        <v>127758</v>
      </c>
      <c r="H5" s="28">
        <f>136925+9</f>
        <v>136934</v>
      </c>
    </row>
    <row r="6" spans="1:8" ht="37.5">
      <c r="B6" s="6"/>
      <c r="C6" s="13" t="s">
        <v>0</v>
      </c>
      <c r="D6" s="21">
        <v>2022703781</v>
      </c>
      <c r="E6" s="21">
        <v>2047278295</v>
      </c>
      <c r="F6" s="21">
        <v>2095609735</v>
      </c>
      <c r="G6" s="21">
        <v>2028154469</v>
      </c>
      <c r="H6" s="28">
        <f>2147853197+48559</f>
        <v>2147901756</v>
      </c>
    </row>
    <row r="7" spans="1:8" ht="56.25">
      <c r="B7" s="7"/>
      <c r="C7" s="14" t="s">
        <v>18</v>
      </c>
      <c r="D7" s="20">
        <v>212135</v>
      </c>
      <c r="E7" s="21">
        <v>221591</v>
      </c>
      <c r="F7" s="21">
        <v>234016</v>
      </c>
      <c r="G7" s="21">
        <v>231842</v>
      </c>
      <c r="H7" s="28">
        <v>247425</v>
      </c>
    </row>
    <row r="8" spans="1:8">
      <c r="B8" s="5" t="s">
        <v>11</v>
      </c>
      <c r="C8" s="9" t="s">
        <v>3</v>
      </c>
      <c r="D8" s="22">
        <v>3369</v>
      </c>
      <c r="E8" s="22">
        <v>3096</v>
      </c>
      <c r="F8" s="22">
        <v>2693</v>
      </c>
      <c r="G8" s="22">
        <v>2274</v>
      </c>
      <c r="H8" s="29">
        <v>2378</v>
      </c>
    </row>
    <row r="9" spans="1:8" ht="37.5">
      <c r="B9" s="6"/>
      <c r="C9" s="15" t="s">
        <v>0</v>
      </c>
      <c r="D9" s="21">
        <v>19889809</v>
      </c>
      <c r="E9" s="21">
        <v>18839903</v>
      </c>
      <c r="F9" s="21">
        <v>15920223</v>
      </c>
      <c r="G9" s="21">
        <v>14949856</v>
      </c>
      <c r="H9" s="28">
        <v>14957311</v>
      </c>
    </row>
    <row r="10" spans="1:8" ht="56.25">
      <c r="B10" s="7"/>
      <c r="C10" s="16" t="s">
        <v>18</v>
      </c>
      <c r="D10" s="20">
        <v>2086</v>
      </c>
      <c r="E10" s="20">
        <v>2039</v>
      </c>
      <c r="F10" s="20">
        <v>1788</v>
      </c>
      <c r="G10" s="20">
        <v>1709</v>
      </c>
      <c r="H10" s="30">
        <v>1722</v>
      </c>
    </row>
    <row r="11" spans="1:8">
      <c r="B11" s="5" t="s">
        <v>4</v>
      </c>
      <c r="C11" s="9" t="s">
        <v>3</v>
      </c>
      <c r="D11" s="21">
        <v>4251</v>
      </c>
      <c r="E11" s="21">
        <v>3923</v>
      </c>
      <c r="F11" s="21">
        <v>4270</v>
      </c>
      <c r="G11" s="21">
        <v>4431</v>
      </c>
      <c r="H11" s="28">
        <v>4668</v>
      </c>
    </row>
    <row r="12" spans="1:8" ht="37.5">
      <c r="B12" s="6"/>
      <c r="C12" s="13" t="s">
        <v>0</v>
      </c>
      <c r="D12" s="21">
        <v>221334989</v>
      </c>
      <c r="E12" s="21">
        <v>239601747</v>
      </c>
      <c r="F12" s="21">
        <v>249728301</v>
      </c>
      <c r="G12" s="21">
        <v>246976217</v>
      </c>
      <c r="H12" s="28">
        <f>275464303+225831</f>
        <v>275690134</v>
      </c>
    </row>
    <row r="13" spans="1:8" ht="56.25">
      <c r="B13" s="7"/>
      <c r="C13" s="14" t="s">
        <v>18</v>
      </c>
      <c r="D13" s="20">
        <v>23213</v>
      </c>
      <c r="E13" s="24">
        <v>25934</v>
      </c>
      <c r="F13" s="20">
        <v>27887</v>
      </c>
      <c r="G13" s="20">
        <v>28232</v>
      </c>
      <c r="H13" s="30">
        <v>31757</v>
      </c>
    </row>
    <row r="14" spans="1:8">
      <c r="B14" s="5" t="s">
        <v>2</v>
      </c>
      <c r="C14" s="17" t="s">
        <v>3</v>
      </c>
      <c r="D14" s="1">
        <v>33</v>
      </c>
      <c r="E14" s="1">
        <v>37</v>
      </c>
      <c r="F14" s="1">
        <v>42</v>
      </c>
      <c r="G14" s="1">
        <v>26</v>
      </c>
      <c r="H14" s="28">
        <v>41</v>
      </c>
    </row>
    <row r="15" spans="1:8">
      <c r="B15" s="7"/>
      <c r="C15" s="18" t="s">
        <v>5</v>
      </c>
      <c r="D15" s="20">
        <v>15386894</v>
      </c>
      <c r="E15" s="24">
        <v>16841106</v>
      </c>
      <c r="F15" s="20">
        <v>17576000</v>
      </c>
      <c r="G15" s="25">
        <v>10904000</v>
      </c>
      <c r="H15" s="30">
        <v>17183120</v>
      </c>
    </row>
    <row r="16" spans="1:8">
      <c r="A16" s="3"/>
      <c r="B16" s="8" t="s">
        <v>12</v>
      </c>
      <c r="C16" s="17" t="s">
        <v>3</v>
      </c>
      <c r="D16" s="23">
        <v>45</v>
      </c>
      <c r="E16" s="23">
        <v>22</v>
      </c>
      <c r="F16" s="23">
        <v>41</v>
      </c>
      <c r="G16" s="23">
        <v>37</v>
      </c>
      <c r="H16" s="28">
        <v>36</v>
      </c>
    </row>
    <row r="17" spans="1:8">
      <c r="A17" s="3"/>
      <c r="B17" s="9"/>
      <c r="C17" s="19" t="s">
        <v>5</v>
      </c>
      <c r="D17" s="20">
        <v>2250000</v>
      </c>
      <c r="E17" s="24">
        <v>1100000</v>
      </c>
      <c r="F17" s="20">
        <v>2050000</v>
      </c>
      <c r="G17" s="25">
        <v>1850000</v>
      </c>
      <c r="H17" s="31">
        <v>1800000</v>
      </c>
    </row>
    <row r="18" spans="1:8">
      <c r="B18" s="10"/>
      <c r="C18" s="10"/>
      <c r="D18" s="21"/>
      <c r="E18" s="21"/>
      <c r="F18" s="21"/>
      <c r="G18" s="26"/>
      <c r="H18" s="23" t="s">
        <v>19</v>
      </c>
    </row>
    <row r="19" spans="1:8">
      <c r="B19" s="11" t="s">
        <v>15</v>
      </c>
    </row>
    <row r="20" spans="1:8">
      <c r="B20" s="11" t="s">
        <v>16</v>
      </c>
    </row>
    <row r="21" spans="1:8">
      <c r="B21" s="11" t="s">
        <v>17</v>
      </c>
    </row>
  </sheetData>
  <mergeCells count="6">
    <mergeCell ref="B4:C4"/>
    <mergeCell ref="B5:B7"/>
    <mergeCell ref="B8:B10"/>
    <mergeCell ref="B11:B13"/>
    <mergeCell ref="B14:B15"/>
    <mergeCell ref="B16:B17"/>
  </mergeCells>
  <phoneticPr fontId="1" type="Hiragana"/>
  <pageMargins left="0.7" right="0.7" top="0.75" bottom="0.75" header="0.3" footer="0.3"/>
  <pageSetup paperSize="9" scale="75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08-09_国民健康保険給付状況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2020-06-09T05:50:27Z</dcterms:created>
  <dcterms:modified xsi:type="dcterms:W3CDTF">2023-03-24T01:17:35Z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3.1.10.0</vt:lpwstr>
      <vt:lpwstr>3.1.4.0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2023-03-24T01:17:35Z</vt:filetime>
  </property>
</Properties>
</file>