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5-03_道路現況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<sst xmlns="http://schemas.openxmlformats.org/spreadsheetml/2006/main" xmlns:r="http://schemas.openxmlformats.org/officeDocument/2006/relationships" count="22" uniqueCount="22">
  <si>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5.3  道路現況</t>
    <rPh sb="5" eb="7">
      <t>どうろ</t>
    </rPh>
    <rPh sb="7" eb="9">
      <t>げんきょう</t>
    </rPh>
    <phoneticPr fontId="1" type="Hiragana"/>
  </si>
  <si>
    <t>計</t>
  </si>
  <si>
    <t>高速道</t>
  </si>
  <si>
    <t>－</t>
  </si>
  <si>
    <t>実延長</t>
  </si>
  <si>
    <t>改良・未改良別</t>
  </si>
  <si>
    <t>橋りょう橋</t>
  </si>
  <si>
    <t>砂利道</t>
  </si>
  <si>
    <t>種類別</t>
  </si>
  <si>
    <t>資料：土木課、中日本高速道路株式会社、愛知道路公社、愛知県尾張建設事務所</t>
    <rPh sb="0" eb="2">
      <t>しりょう</t>
    </rPh>
    <rPh sb="3" eb="6">
      <t>どぼくか</t>
    </rPh>
    <rPh sb="7" eb="10">
      <t>なかにほん</t>
    </rPh>
    <rPh sb="10" eb="12">
      <t>こうそく</t>
    </rPh>
    <rPh sb="12" eb="14">
      <t>どうろ</t>
    </rPh>
    <rPh sb="14" eb="16">
      <t>かぶしき</t>
    </rPh>
    <rPh sb="16" eb="18">
      <t>かいしゃ</t>
    </rPh>
    <rPh sb="19" eb="21">
      <t>あいち</t>
    </rPh>
    <rPh sb="21" eb="23">
      <t>どうろ</t>
    </rPh>
    <rPh sb="23" eb="25">
      <t>こうしゃ</t>
    </rPh>
    <rPh sb="26" eb="29">
      <t>あいちけん</t>
    </rPh>
    <rPh sb="29" eb="31">
      <t>おわり</t>
    </rPh>
    <rPh sb="31" eb="33">
      <t>けんせつ</t>
    </rPh>
    <rPh sb="33" eb="36">
      <t>じむしょ</t>
    </rPh>
    <phoneticPr fontId="1" type="Hiragana"/>
  </si>
  <si>
    <t>橋数</t>
  </si>
  <si>
    <t>未改良
延長</t>
  </si>
  <si>
    <t>橋長</t>
  </si>
  <si>
    <t>路面別</t>
  </si>
  <si>
    <t>舗装道</t>
  </si>
  <si>
    <t>県道</t>
  </si>
  <si>
    <t>市道</t>
  </si>
  <si>
    <t>令和4年4月1日現在　単位：km</t>
    <rPh sb="0" eb="2">
      <t>れいわ</t>
    </rPh>
    <rPh sb="3" eb="4">
      <t>ねん</t>
    </rPh>
    <rPh sb="5" eb="6">
      <t>がつ</t>
    </rPh>
    <rPh sb="7" eb="8">
      <t>ひ</t>
    </rPh>
    <rPh sb="8" eb="10">
      <t>げんざい</t>
    </rPh>
    <phoneticPr fontId="1" type="Hiragana"/>
  </si>
  <si>
    <t>規格
改良済
延長</t>
  </si>
  <si>
    <t>（内）
自動車
通行
不能</t>
  </si>
  <si>
    <t>道路
延長</t>
  </si>
  <si>
    <t>（内）
木橋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</si>
</sst>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>
      <alignment vertical="center"/>
    </xf>
    <xf numFmtId="0" fontId="0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P12"/>
  <sheetViews>
    <sheetView tabSelected="1" workbookViewId="0">
      <selection activeCell="D12" sqref="D12"/>
    </sheetView>
  </sheetViews>
  <sheetFormatPr defaultRowHeight="18.75"/>
  <cols>
    <col min="1" max="5" width="9" style="1" customWidth="1"/>
    <col min="6" max="9" width="6.625" style="1" customWidth="1"/>
    <col min="10" max="16384" width="9" style="1" customWidth="1"/>
  </cols>
  <sheetData>
    <row r="1" spans="1:16">
      <c r="A1" s="2" t="s">
        <v>0</v>
      </c>
    </row>
    <row r="2" spans="1:16">
      <c r="H2" s="1" t="s">
        <v>17</v>
      </c>
    </row>
    <row r="3" spans="1:16">
      <c r="A3" s="3"/>
      <c r="B3" s="5" t="s">
        <v>4</v>
      </c>
      <c r="C3" s="11" t="s">
        <v>5</v>
      </c>
      <c r="D3" s="14"/>
      <c r="E3" s="17"/>
      <c r="F3" s="18" t="s">
        <v>8</v>
      </c>
      <c r="G3" s="19"/>
      <c r="H3" s="19"/>
      <c r="I3" s="28"/>
      <c r="J3" s="11" t="s">
        <v>13</v>
      </c>
      <c r="K3" s="17"/>
    </row>
    <row r="4" spans="1:16">
      <c r="A4" s="4"/>
      <c r="B4" s="6"/>
      <c r="C4" s="12" t="s">
        <v>18</v>
      </c>
      <c r="D4" s="12" t="s">
        <v>11</v>
      </c>
      <c r="E4" s="12" t="s">
        <v>19</v>
      </c>
      <c r="F4" s="12" t="s">
        <v>20</v>
      </c>
      <c r="G4" s="11" t="s">
        <v>6</v>
      </c>
      <c r="H4" s="14"/>
      <c r="I4" s="17"/>
      <c r="J4" s="5" t="s">
        <v>7</v>
      </c>
      <c r="K4" s="5" t="s">
        <v>14</v>
      </c>
    </row>
    <row r="5" spans="1:16">
      <c r="A5" s="4"/>
      <c r="B5" s="6"/>
      <c r="C5" s="6"/>
      <c r="D5" s="6"/>
      <c r="E5" s="6"/>
      <c r="F5" s="6"/>
      <c r="G5" s="20" t="s">
        <v>10</v>
      </c>
      <c r="H5" s="23" t="s">
        <v>21</v>
      </c>
      <c r="I5" s="28" t="s">
        <v>12</v>
      </c>
      <c r="J5" s="6"/>
      <c r="K5" s="6"/>
    </row>
    <row r="6" spans="1:16">
      <c r="A6" s="4"/>
      <c r="B6" s="6"/>
      <c r="C6" s="6"/>
      <c r="D6" s="6"/>
      <c r="E6" s="6"/>
      <c r="F6" s="6"/>
      <c r="G6" s="21"/>
      <c r="H6" s="24"/>
      <c r="I6" s="29"/>
      <c r="J6" s="6"/>
      <c r="K6" s="6"/>
      <c r="P6" s="31"/>
    </row>
    <row r="7" spans="1:16">
      <c r="A7" s="4"/>
      <c r="B7" s="7"/>
      <c r="C7" s="7"/>
      <c r="D7" s="7"/>
      <c r="E7" s="7"/>
      <c r="F7" s="7"/>
      <c r="G7" s="22"/>
      <c r="H7" s="25"/>
      <c r="I7" s="30"/>
      <c r="J7" s="7"/>
      <c r="K7" s="7"/>
    </row>
    <row r="8" spans="1:16">
      <c r="A8" s="5" t="s">
        <v>1</v>
      </c>
      <c r="B8" s="8">
        <f>B9+B10+B11</f>
        <v>263.3</v>
      </c>
      <c r="C8" s="13">
        <v>225.1</v>
      </c>
      <c r="D8" s="8">
        <v>38.299999999999997</v>
      </c>
      <c r="E8" s="8">
        <v>6.5</v>
      </c>
      <c r="F8" s="8">
        <v>261.2</v>
      </c>
      <c r="G8" s="8">
        <f>G10+G11</f>
        <v>79</v>
      </c>
      <c r="H8" s="26" t="s">
        <v>3</v>
      </c>
      <c r="I8" s="8">
        <v>2.2000000000000002</v>
      </c>
      <c r="J8" s="8">
        <f>J11</f>
        <v>3.5</v>
      </c>
      <c r="K8" s="8">
        <v>259.8</v>
      </c>
    </row>
    <row r="9" spans="1:16">
      <c r="A9" s="6" t="s">
        <v>2</v>
      </c>
      <c r="B9" s="9">
        <v>1.3</v>
      </c>
      <c r="C9" s="9">
        <v>1.3</v>
      </c>
      <c r="D9" s="15" t="s">
        <v>3</v>
      </c>
      <c r="E9" s="15" t="s">
        <v>3</v>
      </c>
      <c r="F9" s="9">
        <v>1.3</v>
      </c>
      <c r="G9" s="15" t="s">
        <v>3</v>
      </c>
      <c r="H9" s="15" t="s">
        <v>3</v>
      </c>
      <c r="I9" s="15" t="s">
        <v>3</v>
      </c>
      <c r="J9" s="15" t="s">
        <v>3</v>
      </c>
      <c r="K9" s="9">
        <v>1.3</v>
      </c>
    </row>
    <row r="10" spans="1:16">
      <c r="A10" s="6" t="s">
        <v>15</v>
      </c>
      <c r="B10" s="9">
        <v>29.1</v>
      </c>
      <c r="C10" s="9">
        <v>28.1</v>
      </c>
      <c r="D10" s="16">
        <v>1</v>
      </c>
      <c r="E10" s="15" t="s">
        <v>3</v>
      </c>
      <c r="F10" s="9">
        <v>27.8</v>
      </c>
      <c r="G10" s="9">
        <v>28</v>
      </c>
      <c r="H10" s="15" t="s">
        <v>3</v>
      </c>
      <c r="I10" s="9">
        <v>1.3</v>
      </c>
      <c r="J10" s="15" t="s">
        <v>3</v>
      </c>
      <c r="K10" s="9">
        <v>29.1</v>
      </c>
    </row>
    <row r="11" spans="1:16">
      <c r="A11" s="7" t="s">
        <v>16</v>
      </c>
      <c r="B11" s="10">
        <v>232.9</v>
      </c>
      <c r="C11" s="10">
        <v>195.7</v>
      </c>
      <c r="D11" s="10">
        <v>37.299999999999997</v>
      </c>
      <c r="E11" s="10">
        <v>6.5</v>
      </c>
      <c r="F11" s="10">
        <v>232.1</v>
      </c>
      <c r="G11" s="10">
        <v>51</v>
      </c>
      <c r="H11" s="27" t="s">
        <v>3</v>
      </c>
      <c r="I11" s="10">
        <v>0.9</v>
      </c>
      <c r="J11" s="10">
        <v>3.5</v>
      </c>
      <c r="K11" s="10">
        <v>229.4</v>
      </c>
    </row>
    <row r="12" spans="1:16">
      <c r="D12" s="1" t="s">
        <v>9</v>
      </c>
    </row>
  </sheetData>
  <mergeCells count="14">
    <mergeCell ref="C3:E3"/>
    <mergeCell ref="F3:I3"/>
    <mergeCell ref="J3:K3"/>
    <mergeCell ref="G4:I4"/>
    <mergeCell ref="B3:B7"/>
    <mergeCell ref="C4:C7"/>
    <mergeCell ref="D4:D7"/>
    <mergeCell ref="E4:E7"/>
    <mergeCell ref="F4:F7"/>
    <mergeCell ref="J4:J7"/>
    <mergeCell ref="K4:K7"/>
    <mergeCell ref="G5:G7"/>
    <mergeCell ref="H5:H7"/>
    <mergeCell ref="I5:I7"/>
  </mergeCells>
  <phoneticPr fontId="1" type="Hiragana"/>
  <pageMargins left="0.7" right="0.7" top="0.75" bottom="0.75" header="0.3" footer="0.3"/>
  <pageSetup paperSize="9" scale="7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05-03_道路現況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2020-06-09T05:33:08Z</dcterms:created>
  <dcterms:modified xsi:type="dcterms:W3CDTF">2023-03-23T04:47:36Z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3.1.10.0</vt:lpwstr>
      <vt:lpwstr>3.1.4.0</vt:lpwstr>
      <vt:lpwstr>3.1.6.0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2023-03-23T04:47:36Z</vt:filetime>
  </property>
</Properties>
</file>