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4-08_時間別交通事故死傷者数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<sst xmlns="http://schemas.openxmlformats.org/spreadsheetml/2006/main" xmlns:r="http://schemas.openxmlformats.org/officeDocument/2006/relationships" count="19" uniqueCount="19">
  <si>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16～
18時</t>
    <rPh sb="6" eb="7">
      <t>じ</t>
    </rPh>
    <phoneticPr fontId="1" type="Hiragana"/>
  </si>
  <si>
    <t>18～
20時</t>
    <rPh sb="6" eb="7">
      <t>じ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</si>
  <si>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</si>
  <si>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8～
10時</t>
    <rPh sb="5" eb="6">
      <t>じ</t>
    </rPh>
    <phoneticPr fontId="1" type="Hiragana"/>
  </si>
  <si>
    <t>平成29年</t>
    <rPh sb="0" eb="2">
      <t>へいせい</t>
    </rPh>
    <rPh sb="4" eb="5">
      <t>ねん</t>
    </rPh>
    <phoneticPr fontId="1" type="Hiragana"/>
  </si>
  <si>
    <t>0～
2時</t>
    <rPh sb="4" eb="5">
      <t>じ</t>
    </rPh>
    <phoneticPr fontId="1" type="Hiragana"/>
  </si>
  <si>
    <t>時間別割合</t>
    <rPh sb="0" eb="3">
      <t>じかんべつ</t>
    </rPh>
    <rPh sb="3" eb="5">
      <t>わりあい</t>
    </rPh>
    <phoneticPr fontId="1" type="Hiragana"/>
  </si>
  <si>
    <t>総数</t>
    <rPh sb="0" eb="2">
      <t>そうすう</t>
    </rPh>
    <phoneticPr fontId="1" type="Hiragana"/>
  </si>
  <si>
    <t>2～
4時</t>
    <rPh sb="4" eb="5">
      <t>じ</t>
    </rPh>
    <phoneticPr fontId="1" type="Hiragana"/>
  </si>
  <si>
    <t>4～
6時</t>
    <rPh sb="4" eb="5">
      <t>じ</t>
    </rPh>
    <phoneticPr fontId="1" type="Hiragana"/>
  </si>
  <si>
    <t>6～
8時</t>
    <rPh sb="4" eb="5">
      <t>じ</t>
    </rPh>
    <phoneticPr fontId="1" type="Hiragana"/>
  </si>
  <si>
    <t>10～
12時</t>
    <rPh sb="6" eb="7">
      <t>じ</t>
    </rPh>
    <phoneticPr fontId="1" type="Hiragana"/>
  </si>
  <si>
    <t>12～
14時</t>
    <rPh sb="6" eb="7">
      <t>じ</t>
    </rPh>
    <phoneticPr fontId="1" type="Hiragana"/>
  </si>
  <si>
    <t>14～
16時</t>
    <rPh sb="6" eb="7">
      <t>じ</t>
    </rPh>
    <phoneticPr fontId="1" type="Hiragana"/>
  </si>
  <si>
    <t>20～
22時</t>
    <rPh sb="6" eb="7">
      <t>じ</t>
    </rPh>
    <phoneticPr fontId="1" type="Hiragana"/>
  </si>
  <si>
    <t>22～
24時</t>
    <rPh sb="6" eb="7">
      <t>じ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</si>
  <si>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</si>
  <si>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</si>
  <si>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4.8　時間別交通事故死傷者数</t>
    <rPh sb="4" eb="7">
      <t>じかんべつ</t>
    </rPh>
    <rPh sb="7" eb="9">
      <t>こうつう</t>
    </rPh>
    <rPh sb="9" eb="11">
      <t>じこ</t>
    </rPh>
    <rPh sb="11" eb="14">
      <t>ししょうしゃ</t>
    </rPh>
    <rPh sb="14" eb="15">
      <t>すう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</si>
</sst>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 wrapText="1"/>
    </xf>
    <xf numFmtId="0" fontId="0" fillId="2" borderId="5" xfId="0" applyFill="1" applyBorder="1">
      <alignment vertical="center"/>
    </xf>
    <xf numFmtId="176" fontId="0" fillId="2" borderId="6" xfId="0" applyNumberFormat="1" applyFont="1" applyFill="1" applyBorder="1">
      <alignment vertical="center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 wrapText="1"/>
    </xf>
    <xf numFmtId="0" fontId="0" fillId="2" borderId="10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>
      <alignment vertical="center"/>
    </xf>
    <xf numFmtId="176" fontId="0" fillId="2" borderId="14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2"/>
  <sheetViews>
    <sheetView tabSelected="1" view="pageBreakPreview" zoomScale="60" workbookViewId="0">
      <selection activeCell="D2" sqref="D2"/>
    </sheetView>
  </sheetViews>
  <sheetFormatPr defaultRowHeight="18.75"/>
  <cols>
    <col min="1" max="1" width="9" style="1" customWidth="1"/>
    <col min="2" max="2" width="10.625" style="1" customWidth="1"/>
    <col min="3" max="15" width="7.125" style="1" customWidth="1"/>
    <col min="16" max="16384" width="9" style="1" customWidth="1"/>
  </cols>
  <sheetData>
    <row r="1" spans="1:15">
      <c r="A1" s="2" t="s">
        <v>18</v>
      </c>
    </row>
    <row r="3" spans="1:15">
      <c r="N3" s="1" t="s">
        <v>16</v>
      </c>
    </row>
    <row r="4" spans="1:15" ht="36" customHeight="1">
      <c r="B4" s="3"/>
      <c r="C4" s="6" t="s">
        <v>7</v>
      </c>
      <c r="D4" s="10" t="s">
        <v>5</v>
      </c>
      <c r="E4" s="13" t="s">
        <v>8</v>
      </c>
      <c r="F4" s="14" t="s">
        <v>9</v>
      </c>
      <c r="G4" s="15" t="s">
        <v>10</v>
      </c>
      <c r="H4" s="16" t="s">
        <v>3</v>
      </c>
      <c r="I4" s="13" t="s">
        <v>11</v>
      </c>
      <c r="J4" s="15" t="s">
        <v>12</v>
      </c>
      <c r="K4" s="16" t="s">
        <v>13</v>
      </c>
      <c r="L4" s="16" t="s">
        <v>0</v>
      </c>
      <c r="M4" s="13" t="s">
        <v>1</v>
      </c>
      <c r="N4" s="15" t="s">
        <v>14</v>
      </c>
      <c r="O4" s="17" t="s">
        <v>15</v>
      </c>
    </row>
    <row r="5" spans="1:15">
      <c r="B5" s="4" t="s">
        <v>4</v>
      </c>
      <c r="C5" s="7">
        <v>436</v>
      </c>
      <c r="D5" s="11">
        <v>10</v>
      </c>
      <c r="E5" s="11">
        <v>1</v>
      </c>
      <c r="F5" s="11">
        <v>3</v>
      </c>
      <c r="G5" s="11">
        <v>30</v>
      </c>
      <c r="H5" s="11">
        <v>68</v>
      </c>
      <c r="I5" s="11">
        <v>55</v>
      </c>
      <c r="J5" s="11">
        <v>46</v>
      </c>
      <c r="K5" s="11">
        <v>66</v>
      </c>
      <c r="L5" s="11">
        <v>47</v>
      </c>
      <c r="M5" s="11">
        <v>65</v>
      </c>
      <c r="N5" s="11">
        <v>30</v>
      </c>
      <c r="O5" s="18">
        <v>15</v>
      </c>
    </row>
    <row r="6" spans="1:15">
      <c r="B6" s="4">
        <v>30</v>
      </c>
      <c r="C6" s="8">
        <v>356</v>
      </c>
      <c r="D6" s="1">
        <v>2</v>
      </c>
      <c r="E6" s="1">
        <v>2</v>
      </c>
      <c r="F6" s="1">
        <v>1</v>
      </c>
      <c r="G6" s="1">
        <v>32</v>
      </c>
      <c r="H6" s="1">
        <v>30</v>
      </c>
      <c r="I6" s="1">
        <v>53</v>
      </c>
      <c r="J6" s="1">
        <v>60</v>
      </c>
      <c r="K6" s="1">
        <v>40</v>
      </c>
      <c r="L6" s="1">
        <v>64</v>
      </c>
      <c r="M6" s="1">
        <v>45</v>
      </c>
      <c r="N6" s="1">
        <v>16</v>
      </c>
      <c r="O6" s="19">
        <v>11</v>
      </c>
    </row>
    <row r="7" spans="1:15">
      <c r="B7" s="4" t="s">
        <v>2</v>
      </c>
      <c r="C7" s="8">
        <v>258</v>
      </c>
      <c r="D7" s="1">
        <v>7</v>
      </c>
      <c r="E7" s="1">
        <v>0</v>
      </c>
      <c r="F7" s="1">
        <v>2</v>
      </c>
      <c r="G7" s="1">
        <v>23</v>
      </c>
      <c r="H7" s="1">
        <v>29</v>
      </c>
      <c r="I7" s="1">
        <v>22</v>
      </c>
      <c r="J7" s="1">
        <v>56</v>
      </c>
      <c r="K7" s="1">
        <v>30</v>
      </c>
      <c r="L7" s="1">
        <v>50</v>
      </c>
      <c r="M7" s="1">
        <v>21</v>
      </c>
      <c r="N7" s="1">
        <v>10</v>
      </c>
      <c r="O7" s="19">
        <v>8</v>
      </c>
    </row>
    <row r="8" spans="1:15">
      <c r="B8" s="4">
        <v>2</v>
      </c>
      <c r="C8" s="8">
        <v>239</v>
      </c>
      <c r="D8" s="1">
        <v>0</v>
      </c>
      <c r="E8" s="1">
        <v>0</v>
      </c>
      <c r="F8" s="1">
        <v>5</v>
      </c>
      <c r="G8" s="1">
        <v>14</v>
      </c>
      <c r="H8" s="1">
        <v>26</v>
      </c>
      <c r="I8" s="1">
        <v>25</v>
      </c>
      <c r="J8" s="1">
        <v>32</v>
      </c>
      <c r="K8" s="1">
        <v>30</v>
      </c>
      <c r="L8" s="1">
        <v>52</v>
      </c>
      <c r="M8" s="1">
        <v>40</v>
      </c>
      <c r="N8" s="1">
        <v>3</v>
      </c>
      <c r="O8" s="19">
        <v>12</v>
      </c>
    </row>
    <row r="9" spans="1:15">
      <c r="B9" s="4">
        <v>3</v>
      </c>
      <c r="C9" s="8">
        <f>SUM(D9:O9)</f>
        <v>227</v>
      </c>
      <c r="D9" s="1">
        <v>3</v>
      </c>
      <c r="E9" s="1">
        <v>3</v>
      </c>
      <c r="F9" s="1">
        <v>1</v>
      </c>
      <c r="G9" s="1">
        <v>20</v>
      </c>
      <c r="H9" s="1">
        <v>45</v>
      </c>
      <c r="I9" s="1">
        <v>35</v>
      </c>
      <c r="J9" s="1">
        <v>23</v>
      </c>
      <c r="K9" s="1">
        <v>21</v>
      </c>
      <c r="L9" s="1">
        <v>36</v>
      </c>
      <c r="M9" s="1">
        <v>28</v>
      </c>
      <c r="N9" s="1">
        <v>8</v>
      </c>
      <c r="O9" s="19">
        <v>4</v>
      </c>
    </row>
    <row r="10" spans="1:15">
      <c r="B10" s="5" t="s">
        <v>6</v>
      </c>
      <c r="C10" s="9">
        <v>100</v>
      </c>
      <c r="D10" s="12">
        <f t="shared" ref="D10:O10" si="0">D9/$C$9*100</f>
        <v>1.3215859030837005</v>
      </c>
      <c r="E10" s="12">
        <f t="shared" si="0"/>
        <v>1.3215859030837005</v>
      </c>
      <c r="F10" s="12">
        <f t="shared" si="0"/>
        <v>0.44052863436123352</v>
      </c>
      <c r="G10" s="12">
        <f t="shared" si="0"/>
        <v>8.8105726872246706</v>
      </c>
      <c r="H10" s="12">
        <f t="shared" si="0"/>
        <v>19.823788546255507</v>
      </c>
      <c r="I10" s="12">
        <f t="shared" si="0"/>
        <v>15.418502202643172</v>
      </c>
      <c r="J10" s="12">
        <f t="shared" si="0"/>
        <v>10.13215859030837</v>
      </c>
      <c r="K10" s="12">
        <f t="shared" si="0"/>
        <v>9.251101321585903</v>
      </c>
      <c r="L10" s="12">
        <f t="shared" si="0"/>
        <v>15.859030837004406</v>
      </c>
      <c r="M10" s="12">
        <f t="shared" si="0"/>
        <v>12.334801762114537</v>
      </c>
      <c r="N10" s="12">
        <f t="shared" si="0"/>
        <v>3.5242290748898681</v>
      </c>
      <c r="O10" s="20">
        <f t="shared" si="0"/>
        <v>1.7621145374449341</v>
      </c>
    </row>
    <row r="12" spans="1:15">
      <c r="M12" s="1" t="s">
        <v>17</v>
      </c>
    </row>
  </sheetData>
  <phoneticPr fontId="1" type="Hiragana"/>
  <pageMargins left="0.7" right="0.7" top="0.75" bottom="0.75" header="0.3" footer="0.3"/>
  <pageSetup paperSize="9" scale="98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04-08_時間別交通事故死傷者数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2020-06-05T00:55:01Z</dcterms:created>
  <dcterms:modified xsi:type="dcterms:W3CDTF">2022-12-15T05:13:06Z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2022-12-15T05:13:06Z</vt:filetime>
  </property>
</Properties>
</file>