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11640" tabRatio="654" activeTab="0"/>
  </bookViews>
  <sheets>
    <sheet name="P.68" sheetId="1" r:id="rId1"/>
    <sheet name="P.69" sheetId="2" r:id="rId2"/>
    <sheet name="P.70,71" sheetId="3" r:id="rId3"/>
    <sheet name="P.72" sheetId="4" r:id="rId4"/>
    <sheet name="P.73" sheetId="5" r:id="rId5"/>
    <sheet name="P.74" sheetId="6" r:id="rId6"/>
    <sheet name="P.75" sheetId="7" r:id="rId7"/>
    <sheet name="P.76" sheetId="8" r:id="rId8"/>
    <sheet name="P.77" sheetId="9" r:id="rId9"/>
    <sheet name="P.78" sheetId="10" r:id="rId10"/>
    <sheet name="P.79" sheetId="11" r:id="rId11"/>
    <sheet name="P.80" sheetId="12" r:id="rId12"/>
    <sheet name="P.81" sheetId="13" r:id="rId13"/>
    <sheet name="P.82.83" sheetId="14" r:id="rId14"/>
  </sheets>
  <externalReferences>
    <externalReference r:id="rId17"/>
    <externalReference r:id="rId18"/>
  </externalReferences>
  <definedNames>
    <definedName name="_xlnm.Print_Area" localSheetId="0">'P.68'!$A$1:$M$29</definedName>
    <definedName name="_xlnm.Print_Area" localSheetId="1">'P.69'!$A$1:$CD$79</definedName>
    <definedName name="_xlnm.Print_Area" localSheetId="2">'P.70,71'!$A$1:$FJ$91</definedName>
    <definedName name="_xlnm.Print_Area" localSheetId="3">'P.72'!$A$1:$G$21</definedName>
    <definedName name="_xlnm.Print_Area" localSheetId="4">'P.73'!$A$1:$L$36</definedName>
    <definedName name="_xlnm.Print_Area" localSheetId="5">'P.74'!$A$1:$G$30</definedName>
    <definedName name="_xlnm.Print_Area" localSheetId="7">'P.76'!$A$1:$M$36</definedName>
    <definedName name="_xlnm.Print_Area" localSheetId="8">'P.77'!$A$1:$U$35</definedName>
    <definedName name="_xlnm.Print_Area" localSheetId="9">'P.78'!$A$1:$G$46</definedName>
    <definedName name="_xlnm.Print_Area" localSheetId="10">'P.79'!$A$1:$H$36</definedName>
    <definedName name="_xlnm.Print_Area" localSheetId="11">'P.80'!$A$1:$X$53</definedName>
    <definedName name="_xlnm.Print_Area" localSheetId="12">'P.81'!$A$1:$G$35</definedName>
    <definedName name="_xlnm.Print_Area" localSheetId="13">'P.82.83'!$A$1:$L$12</definedName>
  </definedNames>
  <calcPr fullCalcOnLoad="1"/>
</workbook>
</file>

<file path=xl/sharedStrings.xml><?xml version="1.0" encoding="utf-8"?>
<sst xmlns="http://schemas.openxmlformats.org/spreadsheetml/2006/main" count="564" uniqueCount="298">
  <si>
    <t>加入総数</t>
  </si>
  <si>
    <t>支払件数</t>
  </si>
  <si>
    <t>支払金額</t>
  </si>
  <si>
    <t>世帯数（年度末日）</t>
  </si>
  <si>
    <t>被保険者数（年度末日）</t>
  </si>
  <si>
    <t>被保険者数</t>
  </si>
  <si>
    <t>－</t>
  </si>
  <si>
    <t>件　　　数</t>
  </si>
  <si>
    <t>保　険　者
負　担　金</t>
  </si>
  <si>
    <t>支　給　額</t>
  </si>
  <si>
    <t>葬
祭
費</t>
  </si>
  <si>
    <t>調定額</t>
  </si>
  <si>
    <t>収入額</t>
  </si>
  <si>
    <t>不納欠損額</t>
  </si>
  <si>
    <t>収納率（％）</t>
  </si>
  <si>
    <t>件数</t>
  </si>
  <si>
    <t>金額</t>
  </si>
  <si>
    <t>老齢年金</t>
  </si>
  <si>
    <t>通算老齢金</t>
  </si>
  <si>
    <t>障害年金</t>
  </si>
  <si>
    <t>母子準母子</t>
  </si>
  <si>
    <t>遺児年金</t>
  </si>
  <si>
    <t>寡婦年金</t>
  </si>
  <si>
    <t>死亡一時金</t>
  </si>
  <si>
    <t>老齢基礎年金</t>
  </si>
  <si>
    <t>障害基礎年金</t>
  </si>
  <si>
    <t>遺族基礎年金</t>
  </si>
  <si>
    <t>特別一時金</t>
  </si>
  <si>
    <t>一　般　会　員</t>
  </si>
  <si>
    <t>賛　助　会　員</t>
  </si>
  <si>
    <t>法　人　会　員</t>
  </si>
  <si>
    <t>会　費</t>
  </si>
  <si>
    <t>会員数</t>
  </si>
  <si>
    <t>人</t>
  </si>
  <si>
    <t>円</t>
  </si>
  <si>
    <t>件</t>
  </si>
  <si>
    <t>出産育児一時金</t>
  </si>
  <si>
    <t>1人当たり医療費(円)</t>
  </si>
  <si>
    <t>1件当たり医療費(円)</t>
  </si>
  <si>
    <t>対象者数(平均受給者)</t>
  </si>
  <si>
    <t>医療費(千円)</t>
  </si>
  <si>
    <t>受診件数(件)</t>
  </si>
  <si>
    <t xml:space="preserve">対象者数(平均受給者) </t>
  </si>
  <si>
    <t xml:space="preserve">医療費(千円) </t>
  </si>
  <si>
    <t xml:space="preserve">1人当たり医療費(円)  </t>
  </si>
  <si>
    <t>受診件数(件)</t>
  </si>
  <si>
    <t xml:space="preserve">1件当たり医療費(円)  </t>
  </si>
  <si>
    <t>会員数</t>
  </si>
  <si>
    <t>単位：人、千円</t>
  </si>
  <si>
    <t>8　福　　祉</t>
  </si>
  <si>
    <t>人口</t>
  </si>
  <si>
    <t>加入率</t>
  </si>
  <si>
    <t>共済掛金額</t>
  </si>
  <si>
    <t xml:space="preserve">人
</t>
  </si>
  <si>
    <t>％</t>
  </si>
  <si>
    <t>円</t>
  </si>
  <si>
    <t>加入数</t>
  </si>
  <si>
    <t>世帯数</t>
  </si>
  <si>
    <t>単位：件、千円</t>
  </si>
  <si>
    <t>資料：社会福祉協議会</t>
  </si>
  <si>
    <t>（1）　交通災害共済加入状況・支払状況</t>
  </si>
  <si>
    <t>（2）　国民健康保険加入状況</t>
  </si>
  <si>
    <t>　イ　障害者医療</t>
  </si>
  <si>
    <t>　ウ　母子家庭医療</t>
  </si>
  <si>
    <t>　ア　子ども医療</t>
  </si>
  <si>
    <t>資料：安心安全課</t>
  </si>
  <si>
    <t>世帯</t>
  </si>
  <si>
    <t>平成20年度</t>
  </si>
  <si>
    <t>医療費（千円）</t>
  </si>
  <si>
    <t>1人当たり医療費（円）</t>
  </si>
  <si>
    <t>受診件数(件）</t>
  </si>
  <si>
    <t>1件当たり医療費（円）</t>
  </si>
  <si>
    <t>平成21年度</t>
  </si>
  <si>
    <t>現年度分</t>
  </si>
  <si>
    <t>滞納繰越分</t>
  </si>
  <si>
    <t>対象者数（3月末）</t>
  </si>
  <si>
    <t>平成22年度</t>
  </si>
  <si>
    <t>強制加入</t>
  </si>
  <si>
    <t>任意加入</t>
  </si>
  <si>
    <t>3号被保険者</t>
  </si>
  <si>
    <t>被　　　　　保　　　　　険　　　　　者　　　　　数</t>
  </si>
  <si>
    <t>１　号　被　保　険　者</t>
  </si>
  <si>
    <t>総　　数</t>
  </si>
  <si>
    <t>会　費</t>
  </si>
  <si>
    <t>合　　　　計</t>
  </si>
  <si>
    <t>世帯</t>
  </si>
  <si>
    <t>受給者数</t>
  </si>
  <si>
    <t>平成23年度</t>
  </si>
  <si>
    <t>平成21年度</t>
  </si>
  <si>
    <t>平成23年度</t>
  </si>
  <si>
    <t>（3）　身体障害者手帳交付状況</t>
  </si>
  <si>
    <t>総数</t>
  </si>
  <si>
    <t>視覚</t>
  </si>
  <si>
    <t>聴覚</t>
  </si>
  <si>
    <t>肢体</t>
  </si>
  <si>
    <t>内部</t>
  </si>
  <si>
    <t>資料：福祉課</t>
  </si>
  <si>
    <t>（4）　療育手帳交付状況</t>
  </si>
  <si>
    <t>（5）　精神障害者保健福祉手帳交付状況</t>
  </si>
  <si>
    <t>（6）　生活保護法による保護状況</t>
  </si>
  <si>
    <t>平成23年度</t>
  </si>
  <si>
    <t>人員</t>
  </si>
  <si>
    <t>保護費</t>
  </si>
  <si>
    <t>生活扶助</t>
  </si>
  <si>
    <t>住宅扶助</t>
  </si>
  <si>
    <t>教育扶助</t>
  </si>
  <si>
    <t>医療扶助</t>
  </si>
  <si>
    <t>出産扶助</t>
  </si>
  <si>
    <t>生業扶助</t>
  </si>
  <si>
    <t>葬祭扶助</t>
  </si>
  <si>
    <t>保護施設
事務費</t>
  </si>
  <si>
    <t>（内）18歳未満</t>
  </si>
  <si>
    <r>
      <t xml:space="preserve">重度
</t>
    </r>
    <r>
      <rPr>
        <sz val="7"/>
        <rFont val="ＭＳ 明朝"/>
        <family val="1"/>
      </rPr>
      <t>（I.Q.35以下）</t>
    </r>
  </si>
  <si>
    <r>
      <t xml:space="preserve">中度
</t>
    </r>
    <r>
      <rPr>
        <sz val="7"/>
        <rFont val="ＭＳ 明朝"/>
        <family val="1"/>
      </rPr>
      <t>（I.Q.36～50）</t>
    </r>
  </si>
  <si>
    <t>1級</t>
  </si>
  <si>
    <t>2級</t>
  </si>
  <si>
    <t>3級</t>
  </si>
  <si>
    <r>
      <t xml:space="preserve">軽度
</t>
    </r>
    <r>
      <rPr>
        <sz val="7"/>
        <rFont val="ＭＳ 明朝"/>
        <family val="1"/>
      </rPr>
      <t>（I.Q.51～75）</t>
    </r>
  </si>
  <si>
    <t>（10）　国民年金受給状況</t>
  </si>
  <si>
    <t>（11）　後期高齢者医療制度による医療の給付</t>
  </si>
  <si>
    <t>(12)　福祉医療</t>
  </si>
  <si>
    <t>(13)　社会福祉協議会会員加入状況</t>
  </si>
  <si>
    <t>音声言語</t>
  </si>
  <si>
    <t>　 介  護  扶  助</t>
  </si>
  <si>
    <t>各年度3月31日現在　単位：人</t>
  </si>
  <si>
    <t>注 人口は各年度3月31日現在の総人口</t>
  </si>
  <si>
    <t>　単位：千円</t>
  </si>
  <si>
    <t>注　数値は平成24年1月4日以降分のもの
　　世帯・人員の内訳の合計は必ずしも総数と一致しない
　　世帯・人員は各年度3月31日現在
　　出産扶助・生業扶助・葬祭扶助は1年間の総数</t>
  </si>
  <si>
    <t>平成20年度</t>
  </si>
  <si>
    <t>平成20年度</t>
  </si>
  <si>
    <t>平成21年度</t>
  </si>
  <si>
    <t>平成24年度</t>
  </si>
  <si>
    <t>平成22年度</t>
  </si>
  <si>
    <t>平成24年度</t>
  </si>
  <si>
    <t>資料：保険医療課</t>
  </si>
  <si>
    <t>資料：保険医療課</t>
  </si>
  <si>
    <t>資料：保険医療課（国民年金事業状況統計表）</t>
  </si>
  <si>
    <t>資料：保険医療課（国民年金事業月報）</t>
  </si>
  <si>
    <t>年　度　平　均</t>
  </si>
  <si>
    <t>注　年度平均の数字は4月－翌3月の数字にて算出</t>
  </si>
  <si>
    <t>（7）　国民健康保険給付状況</t>
  </si>
  <si>
    <t>単位：件、円</t>
  </si>
  <si>
    <t>療養の給付</t>
  </si>
  <si>
    <t>被保険者
1人当たり
保 険 者
負 担 金</t>
  </si>
  <si>
    <t>療養費</t>
  </si>
  <si>
    <t>高額療養費</t>
  </si>
  <si>
    <t>注１：一般と退職を合算した全被保険者が対象</t>
  </si>
  <si>
    <t>注２：１人当たりを算出する際の基礎となる被保険者数は年度平均の被保険者数</t>
  </si>
  <si>
    <t>注３：高額療養費は高額介護合算療養費を含む</t>
  </si>
  <si>
    <t>（8）　国民健康保険税賦課状況</t>
  </si>
  <si>
    <t>単位：円</t>
  </si>
  <si>
    <t>1人当たりの調定額</t>
  </si>
  <si>
    <t>未納額</t>
  </si>
  <si>
    <t>現年度分</t>
  </si>
  <si>
    <t>滞納繰越分</t>
  </si>
  <si>
    <t>　―</t>
  </si>
  <si>
    <t>注：１人当たりを算出する際の基礎となる被保険者数は年度平均の被保険者数</t>
  </si>
  <si>
    <t>資料：保険医療課</t>
  </si>
  <si>
    <t>（9）　国民年金被保険者数</t>
  </si>
  <si>
    <t>単位：人</t>
  </si>
  <si>
    <t>注１:1号被保険者･･･自営業・学生・無職などの方で２０歳以上６０歳未満の方</t>
  </si>
  <si>
    <t>注２:3号被保険者･･･第２号被保険者に扶養されている配偶者で２０歳以上６０歳未満の方</t>
  </si>
  <si>
    <t>(14) 介護保険認定状況</t>
  </si>
  <si>
    <t>各年3月31日現在　単位：人</t>
  </si>
  <si>
    <t>要　支　援　・　要　介　護　度　別　認　定　者　数</t>
  </si>
  <si>
    <t>総　数</t>
  </si>
  <si>
    <t>要支援1</t>
  </si>
  <si>
    <t>要支援2</t>
  </si>
  <si>
    <t>要介護1</t>
  </si>
  <si>
    <t>要介護2</t>
  </si>
  <si>
    <t>要介護3</t>
  </si>
  <si>
    <t>要介護4</t>
  </si>
  <si>
    <t>要介護5</t>
  </si>
  <si>
    <t>資料：長寿課</t>
  </si>
  <si>
    <t>(15)　介護予防事業実施状況</t>
  </si>
  <si>
    <t>単位：日、人</t>
  </si>
  <si>
    <t>実　　施　　日　　数</t>
  </si>
  <si>
    <t>被　指　導　延　人　員</t>
  </si>
  <si>
    <t>平成</t>
  </si>
  <si>
    <t>年</t>
  </si>
  <si>
    <t>(16) 　シニアクラブ会員加入状況</t>
  </si>
  <si>
    <t>単位：団体、人</t>
  </si>
  <si>
    <t>平成21年度</t>
  </si>
  <si>
    <t>クラブ数</t>
  </si>
  <si>
    <t>会員総数</t>
  </si>
  <si>
    <t>男</t>
  </si>
  <si>
    <t>女</t>
  </si>
  <si>
    <t>資料：社会福祉協議会</t>
  </si>
  <si>
    <t>(17)　保育園園児数</t>
  </si>
  <si>
    <t>各年4月1日現在　単位：人</t>
  </si>
  <si>
    <t>園　名
（定員）</t>
  </si>
  <si>
    <t>平成21年</t>
  </si>
  <si>
    <t>平成22年</t>
  </si>
  <si>
    <t>平成23年</t>
  </si>
  <si>
    <t>平成24年</t>
  </si>
  <si>
    <t>平成25年</t>
  </si>
  <si>
    <t>上郷保育園</t>
  </si>
  <si>
    <t>　（100）</t>
  </si>
  <si>
    <t>5歳児</t>
  </si>
  <si>
    <t>4歳児</t>
  </si>
  <si>
    <t>3歳児</t>
  </si>
  <si>
    <t>2歳児</t>
  </si>
  <si>
    <t>1歳児</t>
  </si>
  <si>
    <t>色金保育園</t>
  </si>
  <si>
    <t>（200）</t>
  </si>
  <si>
    <t>5歳児</t>
  </si>
  <si>
    <t>0歳児</t>
  </si>
  <si>
    <t>長湫東保育園</t>
  </si>
  <si>
    <t>（120）</t>
  </si>
  <si>
    <t>長湫西保育園</t>
  </si>
  <si>
    <t>（180）</t>
  </si>
  <si>
    <t>長湫北保育園</t>
  </si>
  <si>
    <t>長湫南保育園</t>
  </si>
  <si>
    <t>（110）</t>
  </si>
  <si>
    <t>資料：子育て支援課</t>
  </si>
  <si>
    <t>(18)　児童館等の利用状況</t>
  </si>
  <si>
    <t>平　成
20年度</t>
  </si>
  <si>
    <t>平　成
21年度</t>
  </si>
  <si>
    <t>平　成
22年度</t>
  </si>
  <si>
    <t>平　成
23年度</t>
  </si>
  <si>
    <t>平　成
24年度</t>
  </si>
  <si>
    <t>開設
年月日</t>
  </si>
  <si>
    <t>青少年児童センター</t>
  </si>
  <si>
    <t>総数</t>
  </si>
  <si>
    <t>H20. 1. 5</t>
  </si>
  <si>
    <t>幼児</t>
  </si>
  <si>
    <t>小学生</t>
  </si>
  <si>
    <t>中学生</t>
  </si>
  <si>
    <t>高校生・一般</t>
  </si>
  <si>
    <t>下　山
児童館</t>
  </si>
  <si>
    <t>S53．4．1</t>
  </si>
  <si>
    <t>上　郷
児童館</t>
  </si>
  <si>
    <t>S55．4．1</t>
  </si>
  <si>
    <t>長久手
西
児童館</t>
  </si>
  <si>
    <t>H6．4．1</t>
  </si>
  <si>
    <t>長久手
南
児童館</t>
  </si>
  <si>
    <t>H7. 4. 1</t>
  </si>
  <si>
    <t>交通児
童遊園</t>
  </si>
  <si>
    <t>S57. 4. 1</t>
  </si>
  <si>
    <t>小中学生</t>
  </si>
  <si>
    <t>一般</t>
  </si>
  <si>
    <t>(19)　児童遊園等の設置状況</t>
  </si>
  <si>
    <t>平成25年度</t>
  </si>
  <si>
    <t>児 童 遊 園</t>
  </si>
  <si>
    <t>ちびっこ広場</t>
  </si>
  <si>
    <t>赤い羽根広場</t>
  </si>
  <si>
    <t>遊園地</t>
  </si>
  <si>
    <t>資料：産業緑地課</t>
  </si>
  <si>
    <t>(20)　みらい子育てネットながくての状況</t>
  </si>
  <si>
    <t>組織数</t>
  </si>
  <si>
    <t>会員数</t>
  </si>
  <si>
    <t>資料：子育て支援課</t>
  </si>
  <si>
    <t>(21）　ファミリーサポート登録状況</t>
  </si>
  <si>
    <t>総　　数</t>
  </si>
  <si>
    <t>依頼会員</t>
  </si>
  <si>
    <t>援助会員</t>
  </si>
  <si>
    <t>両方会員</t>
  </si>
  <si>
    <t>(22) 　児童手当の状況</t>
  </si>
  <si>
    <t>単位：人、円</t>
  </si>
  <si>
    <t>受給者（世帯）数</t>
  </si>
  <si>
    <t>受給児童数</t>
  </si>
  <si>
    <t>金　　　額</t>
  </si>
  <si>
    <t>平成19年度</t>
  </si>
  <si>
    <t>注 特例給付含む。
　 平成12年度からは、就学前特例給付を含む。
　 平成16年度からは、小学校第3学年修了前特例給付を含む。
　 平成18年度からは、小学校修了前特例給付を含む。
　 平成19年からは、3歳未満の児童手当が一律月額1万円。
　 平成22年度から平成23年度までは、子ども手当として支給。
　 （平成22年2・3月分のみ児童手当を支給。）
　 平成24年度は10か月分（平成24年4月～平成25年1月分）を児童手当として支給。</t>
  </si>
  <si>
    <t>資料：子育て支援課</t>
  </si>
  <si>
    <t>(23) 　子ども手当の状況</t>
  </si>
  <si>
    <t>受給者（世帯）数</t>
  </si>
  <si>
    <t>受給児童数</t>
  </si>
  <si>
    <t>金　　額</t>
  </si>
  <si>
    <t>平成22年度</t>
  </si>
  <si>
    <t>注 平成24年度は2か月分（平成24年2、3月分）を子ども手当として支給。</t>
  </si>
  <si>
    <t>(24)　子ども会の状況</t>
  </si>
  <si>
    <t>子　ど　も　会　数</t>
  </si>
  <si>
    <t>人　　　　　　　　数</t>
  </si>
  <si>
    <t>資料：社会福祉協議会</t>
  </si>
  <si>
    <t>(25)　共同募金</t>
  </si>
  <si>
    <t>単位：千円</t>
  </si>
  <si>
    <t>募金目標額</t>
  </si>
  <si>
    <t>募金総額</t>
  </si>
  <si>
    <t>戸別募金</t>
  </si>
  <si>
    <t>法人募金</t>
  </si>
  <si>
    <t>学校募金</t>
  </si>
  <si>
    <t>その他</t>
  </si>
  <si>
    <t>(26)　ボランティア登録者数</t>
  </si>
  <si>
    <t>人　　数</t>
  </si>
  <si>
    <t>ボランティアグループ数</t>
  </si>
  <si>
    <t>(27)　シルバー人材センター事業実績状況</t>
  </si>
  <si>
    <t>単位：件、千円</t>
  </si>
  <si>
    <t>会員登録状況（人）</t>
  </si>
  <si>
    <t>受注件数</t>
  </si>
  <si>
    <t>契約金額</t>
  </si>
  <si>
    <t>個人・家庭</t>
  </si>
  <si>
    <t>一般企業</t>
  </si>
  <si>
    <t>公共事業</t>
  </si>
  <si>
    <t>総　　数</t>
  </si>
  <si>
    <t>合 計</t>
  </si>
  <si>
    <t>注：契約金額は千円単位に四捨五入してあるので，内訳の合計は必ずしも合計に一致しない。</t>
  </si>
  <si>
    <t>資料：シルバー人材センター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</si>
</sst>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numFmt numFmtId="178" formatCode="#,##0.0"/>
    <numFmt numFmtId="179" formatCode="#,##0.0;[Red]\-#,##0.0"/>
    <numFmt numFmtId="180" formatCode="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明朝"/>
      <family val="1"/>
    </font>
    <font>
      <sz val="20"/>
      <name val="ＭＳ 明朝"/>
      <family val="1"/>
    </font>
    <font>
      <sz val="14"/>
      <name val="ＭＳ 明朝"/>
      <family val="1"/>
    </font>
    <font>
      <sz val="11"/>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style="thin"/>
      <top style="medium"/>
      <bottom/>
    </border>
    <border>
      <left style="medium"/>
      <right style="thin"/>
      <top style="thin"/>
      <bottom/>
    </border>
    <border>
      <left>
        <color indexed="63"/>
      </left>
      <right style="medium"/>
      <top style="thin"/>
      <bottom>
        <color indexed="63"/>
      </bottom>
    </border>
    <border>
      <left>
        <color indexed="63"/>
      </left>
      <right style="medium"/>
      <top>
        <color indexed="63"/>
      </top>
      <bottom>
        <color indexed="63"/>
      </bottom>
    </border>
    <border>
      <left style="medium"/>
      <right style="thin"/>
      <top/>
      <bottom/>
    </border>
    <border>
      <left style="medium"/>
      <right style="thin"/>
      <top/>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color indexed="63"/>
      </top>
      <bottom style="medium"/>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style="medium"/>
      <top>
        <color indexed="63"/>
      </top>
      <bottom style="thin"/>
    </border>
    <border>
      <left style="thin"/>
      <right style="thin"/>
      <top>
        <color indexed="63"/>
      </top>
      <bottom>
        <color indexed="63"/>
      </bottom>
    </border>
    <border>
      <left/>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medium"/>
      <bottom style="thin"/>
    </border>
    <border>
      <left style="medium"/>
      <right style="thin"/>
      <top/>
      <bottom style="thin"/>
    </border>
    <border>
      <left style="thin"/>
      <right>
        <color indexed="63"/>
      </right>
      <top style="thin"/>
      <bottom style="thin"/>
    </border>
    <border>
      <left/>
      <right style="thin"/>
      <top style="thin"/>
      <bottom style="thin"/>
    </border>
    <border>
      <left/>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style="thin"/>
      <top style="thin"/>
      <bottom style="thin"/>
    </border>
    <border>
      <left style="thin"/>
      <right>
        <color indexed="63"/>
      </right>
      <top style="medium"/>
      <bottom/>
    </border>
    <border>
      <left>
        <color indexed="63"/>
      </left>
      <right>
        <color indexed="63"/>
      </right>
      <top style="medium"/>
      <bottom>
        <color indexed="63"/>
      </bottom>
    </border>
    <border>
      <left>
        <color indexed="63"/>
      </left>
      <right style="thin"/>
      <top style="thin"/>
      <bottom>
        <color indexed="63"/>
      </bottom>
    </border>
    <border>
      <left>
        <color indexed="63"/>
      </left>
      <right style="thin"/>
      <top style="medium"/>
      <bottom/>
    </border>
    <border>
      <left style="thin"/>
      <right style="medium"/>
      <top style="thin"/>
      <bottom>
        <color indexed="63"/>
      </bottom>
    </border>
    <border>
      <left style="medium"/>
      <right style="thin"/>
      <top style="thin"/>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thin"/>
      <top style="thin"/>
      <bottom style="dotted"/>
    </border>
    <border>
      <left style="thin"/>
      <right style="thin"/>
      <top style="thin"/>
      <bottom style="dotted"/>
    </border>
    <border>
      <left style="thin"/>
      <right>
        <color indexed="63"/>
      </right>
      <top style="thin"/>
      <bottom style="dotted"/>
    </border>
    <border>
      <left style="thin"/>
      <right style="medium"/>
      <top style="thin"/>
      <bottom style="dotted"/>
    </border>
    <border>
      <left>
        <color indexed="63"/>
      </left>
      <right style="thin"/>
      <top style="dotted"/>
      <bottom/>
    </border>
    <border>
      <left style="thin"/>
      <right style="thin"/>
      <top style="dotted"/>
      <bottom/>
    </border>
    <border>
      <left style="thin"/>
      <right>
        <color indexed="63"/>
      </right>
      <top style="dotted"/>
      <bottom/>
    </border>
    <border>
      <left style="thin"/>
      <right style="medium"/>
      <top style="dotted"/>
      <bottom/>
    </border>
    <border>
      <left style="thin"/>
      <right style="medium"/>
      <top/>
      <bottom/>
    </border>
    <border>
      <left style="thin"/>
      <right style="thin"/>
      <top/>
      <bottom style="medium"/>
    </border>
    <border>
      <left style="thin"/>
      <right style="medium"/>
      <top/>
      <bottom style="medium"/>
    </border>
    <border>
      <left>
        <color indexed="63"/>
      </left>
      <right>
        <color indexed="63"/>
      </right>
      <top style="thin"/>
      <bottom style="dotted"/>
    </border>
    <border>
      <left>
        <color indexed="63"/>
      </left>
      <right>
        <color indexed="63"/>
      </right>
      <top style="dotted"/>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538">
    <xf numFmtId="0" fontId="0" fillId="0" borderId="0" xfId="0" applyAlignment="1">
      <alignment wrapText="1"/>
    </xf>
    <xf numFmtId="0" fontId="4" fillId="0" borderId="0" xfId="0" applyFont="1" applyAlignment="1">
      <alignment vertical="center" wrapText="1"/>
    </xf>
    <xf numFmtId="0" fontId="4" fillId="0" borderId="0" xfId="0" applyFont="1" applyBorder="1" applyAlignment="1">
      <alignment vertical="center" wrapText="1"/>
    </xf>
    <xf numFmtId="38" fontId="5" fillId="0" borderId="10" xfId="49" applyNumberFormat="1" applyFont="1" applyBorder="1" applyAlignment="1">
      <alignment horizontal="right" vertical="center" wrapText="1"/>
    </xf>
    <xf numFmtId="38" fontId="5" fillId="0" borderId="0" xfId="49" applyNumberFormat="1" applyFont="1" applyBorder="1" applyAlignment="1">
      <alignment horizontal="right" vertical="center" wrapText="1"/>
    </xf>
    <xf numFmtId="38" fontId="5" fillId="0" borderId="11" xfId="49" applyNumberFormat="1" applyFont="1" applyBorder="1" applyAlignment="1">
      <alignment horizontal="right" vertical="center" wrapText="1"/>
    </xf>
    <xf numFmtId="0" fontId="5" fillId="0" borderId="12"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NumberFormat="1" applyFont="1" applyBorder="1" applyAlignment="1">
      <alignment horizontal="right" vertical="center"/>
    </xf>
    <xf numFmtId="0" fontId="5" fillId="0" borderId="0" xfId="0" applyFont="1" applyBorder="1" applyAlignment="1">
      <alignment horizontal="right" vertical="center" wrapText="1"/>
    </xf>
    <xf numFmtId="0" fontId="5" fillId="0" borderId="0" xfId="0" applyNumberFormat="1" applyFont="1" applyBorder="1" applyAlignment="1">
      <alignment horizontal="left" vertical="center" wrapText="1"/>
    </xf>
    <xf numFmtId="0" fontId="5" fillId="0" borderId="0" xfId="0" applyFont="1" applyBorder="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38" fontId="5" fillId="0" borderId="13" xfId="49" applyFont="1" applyBorder="1" applyAlignment="1">
      <alignment horizontal="right" vertical="center" wrapText="1" indent="1"/>
    </xf>
    <xf numFmtId="38" fontId="5" fillId="0" borderId="0" xfId="49" applyFont="1" applyBorder="1" applyAlignment="1">
      <alignment horizontal="right" vertical="center" wrapText="1" indent="1"/>
    </xf>
    <xf numFmtId="0" fontId="5" fillId="0" borderId="0" xfId="0" applyNumberFormat="1" applyFont="1" applyBorder="1" applyAlignment="1">
      <alignment horizontal="left" vertical="center"/>
    </xf>
    <xf numFmtId="0" fontId="5" fillId="0" borderId="10" xfId="0" applyFont="1" applyBorder="1" applyAlignment="1">
      <alignment horizontal="right" vertical="top" wrapText="1"/>
    </xf>
    <xf numFmtId="38" fontId="5" fillId="0" borderId="0" xfId="49" applyFont="1" applyBorder="1" applyAlignment="1">
      <alignment horizontal="right" vertical="center" wrapText="1"/>
    </xf>
    <xf numFmtId="0" fontId="5" fillId="0" borderId="0" xfId="0" applyNumberFormat="1" applyFont="1" applyBorder="1" applyAlignment="1">
      <alignment horizontal="right" vertical="center" wrapText="1"/>
    </xf>
    <xf numFmtId="38" fontId="5" fillId="0" borderId="0" xfId="49" applyFont="1" applyBorder="1" applyAlignment="1">
      <alignment vertical="center" wrapText="1"/>
    </xf>
    <xf numFmtId="0" fontId="5" fillId="0" borderId="0" xfId="0" applyFont="1" applyBorder="1" applyAlignment="1">
      <alignment horizontal="left" vertical="center" wrapText="1"/>
    </xf>
    <xf numFmtId="3" fontId="5" fillId="0" borderId="0" xfId="0" applyNumberFormat="1" applyFont="1" applyBorder="1" applyAlignment="1">
      <alignment vertical="center" wrapText="1"/>
    </xf>
    <xf numFmtId="177" fontId="5" fillId="0" borderId="0" xfId="0" applyNumberFormat="1" applyFont="1" applyBorder="1" applyAlignment="1">
      <alignment horizontal="right" vertical="center"/>
    </xf>
    <xf numFmtId="177" fontId="5" fillId="0" borderId="0" xfId="0" applyNumberFormat="1" applyFont="1" applyBorder="1" applyAlignment="1">
      <alignment horizontal="lef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right" vertical="top" wrapText="1"/>
    </xf>
    <xf numFmtId="38" fontId="5" fillId="0" borderId="17" xfId="49" applyFont="1" applyBorder="1" applyAlignment="1">
      <alignment horizontal="right" vertical="center" wrapText="1" indent="1"/>
    </xf>
    <xf numFmtId="0" fontId="5" fillId="0" borderId="18"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38" fontId="5" fillId="0" borderId="24" xfId="49" applyNumberFormat="1" applyFont="1" applyBorder="1" applyAlignment="1">
      <alignment horizontal="right" vertical="center" wrapText="1"/>
    </xf>
    <xf numFmtId="177" fontId="5" fillId="0" borderId="15" xfId="0" applyNumberFormat="1" applyFont="1" applyBorder="1" applyAlignment="1">
      <alignment horizontal="left" vertical="center" wrapText="1"/>
    </xf>
    <xf numFmtId="177" fontId="5" fillId="0" borderId="19" xfId="0" applyNumberFormat="1" applyFont="1" applyBorder="1" applyAlignment="1">
      <alignment horizontal="left" vertical="center" wrapText="1"/>
    </xf>
    <xf numFmtId="0" fontId="5" fillId="0" borderId="25" xfId="0" applyFont="1" applyBorder="1" applyAlignment="1">
      <alignment horizontal="left" vertical="center" wrapText="1"/>
    </xf>
    <xf numFmtId="177" fontId="5" fillId="0" borderId="18" xfId="0" applyNumberFormat="1" applyFont="1" applyBorder="1" applyAlignment="1">
      <alignment horizontal="left" vertical="center" wrapText="1"/>
    </xf>
    <xf numFmtId="0"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5" fillId="0" borderId="15" xfId="0" applyFont="1" applyBorder="1" applyAlignment="1">
      <alignment vertical="center" wrapText="1"/>
    </xf>
    <xf numFmtId="0" fontId="5" fillId="0" borderId="17" xfId="0" applyFont="1" applyBorder="1" applyAlignment="1">
      <alignment horizontal="right"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38" fontId="5" fillId="33" borderId="0" xfId="49" applyFont="1" applyFill="1" applyBorder="1" applyAlignment="1">
      <alignment horizontal="right" vertical="center" wrapText="1" indent="1"/>
    </xf>
    <xf numFmtId="38" fontId="5" fillId="0" borderId="24" xfId="49" applyFont="1" applyFill="1" applyBorder="1" applyAlignment="1">
      <alignment horizontal="right" vertical="center" wrapText="1" indent="1"/>
    </xf>
    <xf numFmtId="38" fontId="5" fillId="0" borderId="28" xfId="49" applyFont="1" applyFill="1" applyBorder="1" applyAlignment="1">
      <alignment horizontal="right" vertical="center" wrapText="1" indent="1"/>
    </xf>
    <xf numFmtId="38" fontId="5" fillId="0" borderId="0" xfId="49" applyFont="1" applyFill="1" applyBorder="1" applyAlignment="1">
      <alignment horizontal="right" vertical="center" wrapText="1"/>
    </xf>
    <xf numFmtId="38" fontId="5" fillId="0" borderId="24" xfId="49" applyFont="1" applyBorder="1" applyAlignment="1">
      <alignment horizontal="right" vertical="center" wrapText="1" indent="1"/>
    </xf>
    <xf numFmtId="38" fontId="5" fillId="0" borderId="10" xfId="49" applyFont="1" applyBorder="1" applyAlignment="1">
      <alignment horizontal="right" vertical="center" wrapText="1" indent="1"/>
    </xf>
    <xf numFmtId="177" fontId="5" fillId="0" borderId="0" xfId="0" applyNumberFormat="1" applyFont="1" applyBorder="1" applyAlignment="1">
      <alignment horizontal="left" vertical="center" wrapText="1"/>
    </xf>
    <xf numFmtId="0" fontId="5" fillId="0" borderId="0" xfId="0" applyNumberFormat="1" applyFont="1" applyBorder="1" applyAlignment="1">
      <alignment horizontal="right" vertical="top"/>
    </xf>
    <xf numFmtId="0" fontId="5" fillId="0" borderId="0" xfId="0" applyNumberFormat="1" applyFont="1" applyBorder="1" applyAlignment="1">
      <alignment horizontal="left" vertical="top"/>
    </xf>
    <xf numFmtId="0" fontId="5" fillId="0" borderId="0" xfId="0" applyFont="1" applyBorder="1" applyAlignment="1">
      <alignment horizontal="right" vertical="top"/>
    </xf>
    <xf numFmtId="0" fontId="5" fillId="0" borderId="0" xfId="0" applyFont="1" applyBorder="1" applyAlignment="1">
      <alignment horizontal="right"/>
    </xf>
    <xf numFmtId="0" fontId="5" fillId="0" borderId="0" xfId="0" applyFont="1" applyBorder="1" applyAlignment="1">
      <alignment horizontal="left" vertical="top"/>
    </xf>
    <xf numFmtId="38" fontId="5" fillId="0" borderId="29" xfId="49" applyFont="1" applyBorder="1" applyAlignment="1">
      <alignment horizontal="right" vertical="center" wrapText="1" indent="1"/>
    </xf>
    <xf numFmtId="38" fontId="5" fillId="0" borderId="30" xfId="49" applyFont="1" applyBorder="1" applyAlignment="1">
      <alignment horizontal="right" vertical="center" wrapText="1" indent="1"/>
    </xf>
    <xf numFmtId="38" fontId="5" fillId="0" borderId="16" xfId="49" applyFont="1" applyFill="1" applyBorder="1" applyAlignment="1">
      <alignment horizontal="right" vertical="center" wrapText="1" indent="1"/>
    </xf>
    <xf numFmtId="38" fontId="5" fillId="0" borderId="17" xfId="49" applyFont="1" applyFill="1" applyBorder="1" applyAlignment="1">
      <alignment horizontal="right" vertical="center" wrapText="1" indent="1"/>
    </xf>
    <xf numFmtId="38" fontId="5" fillId="0" borderId="0" xfId="49" applyFont="1" applyFill="1" applyBorder="1" applyAlignment="1">
      <alignment horizontal="right" vertical="center" wrapText="1" indent="1"/>
    </xf>
    <xf numFmtId="179" fontId="5" fillId="0" borderId="0" xfId="49" applyNumberFormat="1" applyFont="1" applyFill="1" applyBorder="1" applyAlignment="1">
      <alignment horizontal="right" vertical="center" wrapText="1" indent="1"/>
    </xf>
    <xf numFmtId="0" fontId="5" fillId="0" borderId="0" xfId="0" applyNumberFormat="1" applyFont="1" applyFill="1" applyBorder="1" applyAlignment="1">
      <alignment horizontal="right" vertical="center" wrapText="1" indent="1"/>
    </xf>
    <xf numFmtId="178" fontId="5" fillId="0" borderId="0" xfId="0" applyNumberFormat="1" applyFont="1" applyFill="1" applyBorder="1" applyAlignment="1">
      <alignment horizontal="right" vertical="center" wrapText="1" indent="1"/>
    </xf>
    <xf numFmtId="38" fontId="5" fillId="0" borderId="0" xfId="49" applyFont="1" applyFill="1" applyBorder="1" applyAlignment="1">
      <alignment vertical="center" wrapText="1"/>
    </xf>
    <xf numFmtId="0" fontId="5" fillId="0" borderId="0" xfId="0" applyFont="1" applyBorder="1" applyAlignment="1">
      <alignment horizontal="center" vertical="center"/>
    </xf>
    <xf numFmtId="0" fontId="5" fillId="0" borderId="0" xfId="0" applyNumberFormat="1" applyFont="1" applyFill="1" applyBorder="1" applyAlignment="1">
      <alignment horizontal="right" vertical="center" wrapText="1"/>
    </xf>
    <xf numFmtId="177" fontId="5" fillId="0" borderId="0" xfId="0" applyNumberFormat="1" applyFont="1" applyBorder="1" applyAlignment="1">
      <alignment horizontal="distributed" vertical="center" wrapText="1"/>
    </xf>
    <xf numFmtId="0" fontId="5" fillId="0" borderId="0" xfId="0" applyFont="1" applyAlignment="1">
      <alignment horizontal="right" wrapText="1"/>
    </xf>
    <xf numFmtId="0" fontId="5" fillId="0" borderId="0" xfId="0" applyFont="1" applyAlignment="1">
      <alignment wrapText="1"/>
    </xf>
    <xf numFmtId="0" fontId="5" fillId="0" borderId="0" xfId="0" applyFont="1" applyAlignment="1">
      <alignment vertical="top" wrapText="1"/>
    </xf>
    <xf numFmtId="0" fontId="5" fillId="0" borderId="31" xfId="0" applyFont="1" applyBorder="1" applyAlignment="1">
      <alignment horizontal="center" vertical="center" wrapText="1"/>
    </xf>
    <xf numFmtId="38" fontId="5" fillId="0" borderId="28" xfId="49" applyFont="1" applyBorder="1" applyAlignment="1">
      <alignment horizontal="right" vertical="center" wrapText="1" indent="1"/>
    </xf>
    <xf numFmtId="0" fontId="5" fillId="0" borderId="17" xfId="0" applyNumberFormat="1" applyFont="1" applyBorder="1" applyAlignment="1">
      <alignment horizontal="right" vertical="center" wrapText="1"/>
    </xf>
    <xf numFmtId="38" fontId="5" fillId="0" borderId="10" xfId="49" applyFont="1" applyBorder="1" applyAlignment="1">
      <alignment horizontal="right" vertical="center" wrapText="1"/>
    </xf>
    <xf numFmtId="38" fontId="5" fillId="0" borderId="17" xfId="49" applyFont="1" applyFill="1" applyBorder="1" applyAlignment="1">
      <alignment vertical="center" wrapText="1"/>
    </xf>
    <xf numFmtId="38" fontId="5" fillId="0" borderId="32" xfId="49" applyFont="1" applyFill="1" applyBorder="1" applyAlignment="1">
      <alignment vertical="center" wrapText="1"/>
    </xf>
    <xf numFmtId="38" fontId="5" fillId="0" borderId="16" xfId="49" applyFont="1" applyFill="1" applyBorder="1" applyAlignment="1">
      <alignment vertical="center" wrapText="1"/>
    </xf>
    <xf numFmtId="38" fontId="5" fillId="0" borderId="28" xfId="49" applyFont="1" applyFill="1" applyBorder="1" applyAlignment="1">
      <alignment vertical="center" wrapText="1"/>
    </xf>
    <xf numFmtId="180" fontId="5" fillId="0" borderId="17" xfId="0" applyNumberFormat="1" applyFont="1" applyFill="1" applyBorder="1" applyAlignment="1">
      <alignment horizontal="right" vertical="center" wrapText="1"/>
    </xf>
    <xf numFmtId="38" fontId="5" fillId="0" borderId="24" xfId="49" applyFont="1" applyFill="1" applyBorder="1" applyAlignment="1">
      <alignment horizontal="right" vertical="center" wrapText="1"/>
    </xf>
    <xf numFmtId="180" fontId="5" fillId="0" borderId="28" xfId="0" applyNumberFormat="1" applyFont="1" applyFill="1" applyBorder="1" applyAlignment="1">
      <alignment horizontal="right" vertical="center" wrapText="1"/>
    </xf>
    <xf numFmtId="38" fontId="5" fillId="0" borderId="17" xfId="49" applyFont="1" applyBorder="1" applyAlignment="1">
      <alignment vertical="center" wrapText="1"/>
    </xf>
    <xf numFmtId="38" fontId="5" fillId="0" borderId="28" xfId="49" applyFont="1" applyBorder="1" applyAlignment="1">
      <alignment vertical="center" wrapText="1"/>
    </xf>
    <xf numFmtId="0" fontId="5" fillId="0" borderId="33" xfId="0" applyFont="1" applyBorder="1" applyAlignment="1">
      <alignment horizontal="center"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38" fontId="5" fillId="0" borderId="10" xfId="49" applyFont="1" applyBorder="1" applyAlignment="1">
      <alignment vertical="center" wrapText="1"/>
    </xf>
    <xf numFmtId="0" fontId="5" fillId="0" borderId="16" xfId="0" applyNumberFormat="1" applyFont="1" applyBorder="1" applyAlignment="1">
      <alignment horizontal="right" vertical="center" wrapText="1"/>
    </xf>
    <xf numFmtId="38" fontId="5" fillId="0" borderId="24" xfId="49" applyFont="1" applyBorder="1" applyAlignment="1">
      <alignment vertical="center" wrapText="1"/>
    </xf>
    <xf numFmtId="180" fontId="5" fillId="0" borderId="17" xfId="0" applyNumberFormat="1" applyFont="1" applyBorder="1" applyAlignment="1">
      <alignment horizontal="right" vertical="center" wrapText="1"/>
    </xf>
    <xf numFmtId="38" fontId="5" fillId="0" borderId="0" xfId="49" applyFont="1" applyBorder="1" applyAlignment="1">
      <alignment horizontal="center" vertical="center" wrapText="1"/>
    </xf>
    <xf numFmtId="38" fontId="5" fillId="0" borderId="24" xfId="49"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34"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2" xfId="0" applyFont="1" applyBorder="1" applyAlignment="1">
      <alignment horizontal="center" vertical="center" wrapText="1"/>
    </xf>
    <xf numFmtId="38" fontId="5" fillId="0" borderId="40" xfId="49"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left" vertical="center" wrapText="1"/>
    </xf>
    <xf numFmtId="0" fontId="5" fillId="0" borderId="12" xfId="0" applyFont="1" applyBorder="1" applyAlignment="1">
      <alignment horizontal="center" vertical="center"/>
    </xf>
    <xf numFmtId="0" fontId="5" fillId="0" borderId="0" xfId="0" applyFont="1" applyBorder="1" applyAlignment="1">
      <alignment horizontal="right" vertical="center" wrapText="1" indent="1"/>
    </xf>
    <xf numFmtId="3" fontId="5" fillId="0" borderId="0" xfId="0" applyNumberFormat="1" applyFont="1" applyFill="1" applyBorder="1" applyAlignment="1">
      <alignment horizontal="right" vertical="center" wrapText="1" indent="1"/>
    </xf>
    <xf numFmtId="38" fontId="5" fillId="0" borderId="0" xfId="49" applyFont="1" applyBorder="1" applyAlignment="1">
      <alignment horizontal="right" vertical="center" wrapText="1" indent="1"/>
    </xf>
    <xf numFmtId="38" fontId="5" fillId="0" borderId="24" xfId="49" applyFont="1" applyFill="1" applyBorder="1" applyAlignment="1">
      <alignment horizontal="right" vertical="center" wrapText="1" indent="1"/>
    </xf>
    <xf numFmtId="0" fontId="5" fillId="0" borderId="14" xfId="0" applyFont="1" applyBorder="1" applyAlignment="1">
      <alignment horizontal="left" vertical="center" wrapText="1"/>
    </xf>
    <xf numFmtId="0" fontId="5" fillId="0" borderId="45" xfId="0" applyFont="1" applyBorder="1" applyAlignment="1">
      <alignment vertical="center" wrapText="1"/>
    </xf>
    <xf numFmtId="38" fontId="5" fillId="0" borderId="29" xfId="49" applyFont="1" applyFill="1" applyBorder="1" applyAlignment="1">
      <alignment horizontal="right" vertical="center" wrapText="1" indent="1"/>
    </xf>
    <xf numFmtId="0" fontId="5" fillId="0" borderId="27" xfId="0" applyFont="1" applyBorder="1" applyAlignment="1">
      <alignment horizontal="distributed" vertical="center" wrapText="1"/>
    </xf>
    <xf numFmtId="0" fontId="5" fillId="0" borderId="34" xfId="0" applyFont="1" applyBorder="1" applyAlignment="1">
      <alignment horizontal="distributed" vertical="center" wrapText="1"/>
    </xf>
    <xf numFmtId="0" fontId="5" fillId="0" borderId="30" xfId="0" applyFont="1" applyBorder="1" applyAlignment="1">
      <alignment horizontal="right" vertical="top" wrapText="1"/>
    </xf>
    <xf numFmtId="0" fontId="5" fillId="0" borderId="10" xfId="0" applyFont="1" applyBorder="1" applyAlignment="1">
      <alignment horizontal="right" vertical="top" wrapText="1"/>
    </xf>
    <xf numFmtId="38" fontId="5" fillId="0" borderId="13" xfId="49" applyFont="1" applyBorder="1" applyAlignment="1">
      <alignment horizontal="right" vertical="center" wrapText="1" indent="1"/>
    </xf>
    <xf numFmtId="179" fontId="5" fillId="0" borderId="24" xfId="49" applyNumberFormat="1" applyFont="1" applyFill="1" applyBorder="1" applyAlignment="1">
      <alignment horizontal="right" vertical="center" wrapText="1" indent="1"/>
    </xf>
    <xf numFmtId="179" fontId="5" fillId="0" borderId="0" xfId="49" applyNumberFormat="1" applyFont="1" applyBorder="1" applyAlignment="1">
      <alignment horizontal="right" vertical="center" wrapText="1" inden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distributed" vertical="center" wrapText="1"/>
    </xf>
    <xf numFmtId="38" fontId="5" fillId="0" borderId="17" xfId="49" applyFont="1" applyBorder="1" applyAlignment="1">
      <alignment horizontal="right" vertical="center" wrapText="1" indent="1"/>
    </xf>
    <xf numFmtId="38" fontId="5" fillId="0" borderId="28" xfId="49" applyFont="1" applyFill="1" applyBorder="1" applyAlignment="1">
      <alignment horizontal="right" vertical="center" wrapText="1" indent="1"/>
    </xf>
    <xf numFmtId="38" fontId="5" fillId="0" borderId="0" xfId="49" applyFont="1" applyBorder="1" applyAlignment="1">
      <alignment horizontal="center" vertical="center" wrapText="1"/>
    </xf>
    <xf numFmtId="38" fontId="5" fillId="0" borderId="17" xfId="49" applyFont="1" applyBorder="1" applyAlignment="1">
      <alignment horizontal="center" vertical="center" wrapText="1"/>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38" fontId="5" fillId="0" borderId="13" xfId="49"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48" xfId="0" applyFont="1" applyBorder="1" applyAlignment="1">
      <alignment horizontal="center" vertical="center" wrapText="1"/>
    </xf>
    <xf numFmtId="0" fontId="5" fillId="0" borderId="51" xfId="0" applyFont="1" applyBorder="1" applyAlignment="1">
      <alignment horizontal="center" vertical="center" wrapText="1"/>
    </xf>
    <xf numFmtId="38" fontId="5" fillId="0" borderId="24" xfId="49"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0" xfId="0" applyFont="1" applyBorder="1" applyAlignment="1">
      <alignment horizontal="left" vertical="center"/>
    </xf>
    <xf numFmtId="178" fontId="5" fillId="0" borderId="24" xfId="0" applyNumberFormat="1" applyFont="1" applyFill="1" applyBorder="1" applyAlignment="1">
      <alignment horizontal="center" vertical="center" wrapText="1"/>
    </xf>
    <xf numFmtId="38" fontId="5" fillId="0" borderId="29" xfId="49" applyFont="1" applyFill="1" applyBorder="1" applyAlignment="1">
      <alignment horizontal="center" vertical="center" wrapText="1"/>
    </xf>
    <xf numFmtId="38" fontId="5" fillId="0" borderId="28" xfId="49" applyFont="1" applyFill="1" applyBorder="1" applyAlignment="1">
      <alignment horizontal="center" vertical="center" wrapText="1"/>
    </xf>
    <xf numFmtId="0" fontId="5" fillId="0" borderId="0" xfId="0" applyFont="1" applyAlignment="1">
      <alignment horizontal="right" wrapText="1"/>
    </xf>
    <xf numFmtId="0" fontId="5" fillId="0" borderId="0" xfId="0" applyFont="1" applyAlignment="1">
      <alignment horizontal="center" vertical="center" wrapText="1"/>
    </xf>
    <xf numFmtId="38" fontId="5" fillId="0" borderId="24" xfId="49" applyFont="1" applyBorder="1" applyAlignment="1">
      <alignment horizontal="center" vertical="center" wrapText="1"/>
    </xf>
    <xf numFmtId="38" fontId="5" fillId="0" borderId="28" xfId="49" applyFont="1" applyBorder="1" applyAlignment="1">
      <alignment horizontal="center" vertical="center" wrapText="1"/>
    </xf>
    <xf numFmtId="0" fontId="5" fillId="0" borderId="0" xfId="0" applyFont="1" applyAlignment="1">
      <alignment horizontal="right" vertical="top" wrapText="1"/>
    </xf>
    <xf numFmtId="38" fontId="4" fillId="0" borderId="0" xfId="49" applyFont="1" applyBorder="1" applyAlignment="1">
      <alignment horizontal="center" vertical="center" wrapText="1"/>
    </xf>
    <xf numFmtId="38" fontId="4" fillId="0" borderId="24" xfId="49"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0" xfId="0" applyFont="1" applyBorder="1" applyAlignment="1">
      <alignment horizontal="left"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0" fontId="4" fillId="0" borderId="47" xfId="0" applyFont="1" applyBorder="1" applyAlignment="1">
      <alignment horizontal="center" vertical="center" wrapText="1"/>
    </xf>
    <xf numFmtId="0" fontId="5" fillId="0" borderId="28"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29" xfId="0" applyNumberFormat="1" applyFont="1" applyBorder="1" applyAlignment="1">
      <alignment horizontal="center" vertical="center" wrapText="1"/>
    </xf>
    <xf numFmtId="0" fontId="5" fillId="0" borderId="39"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5" fillId="0" borderId="25"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5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29" xfId="0" applyFont="1" applyBorder="1" applyAlignment="1">
      <alignment horizontal="center" vertical="center" wrapText="1"/>
    </xf>
    <xf numFmtId="38" fontId="5" fillId="0" borderId="40" xfId="49" applyFont="1" applyBorder="1" applyAlignment="1">
      <alignment horizontal="center" vertical="center" wrapText="1"/>
    </xf>
    <xf numFmtId="38" fontId="5" fillId="0" borderId="42" xfId="49" applyFont="1" applyBorder="1" applyAlignment="1">
      <alignment horizontal="center" vertical="center" wrapText="1"/>
    </xf>
    <xf numFmtId="38" fontId="5" fillId="0" borderId="29" xfId="49" applyFont="1" applyBorder="1" applyAlignment="1">
      <alignment horizontal="center" vertical="center" wrapText="1"/>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38" fontId="4" fillId="0" borderId="40" xfId="49" applyFont="1" applyBorder="1" applyAlignment="1">
      <alignment horizontal="center" vertical="center" wrapText="1"/>
    </xf>
    <xf numFmtId="38" fontId="4" fillId="0" borderId="42" xfId="49" applyFont="1" applyBorder="1" applyAlignment="1">
      <alignment horizontal="center" vertical="center" wrapText="1"/>
    </xf>
    <xf numFmtId="0" fontId="4" fillId="0" borderId="53" xfId="0" applyFont="1" applyBorder="1" applyAlignment="1">
      <alignment horizontal="distributed" vertical="center" wrapText="1" indent="1"/>
    </xf>
    <xf numFmtId="0" fontId="4" fillId="0" borderId="54"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3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0" xfId="0" applyFont="1" applyBorder="1" applyAlignment="1">
      <alignment horizontal="center" vertical="center" wrapText="1"/>
    </xf>
    <xf numFmtId="38" fontId="4" fillId="0" borderId="10" xfId="49" applyFont="1" applyBorder="1" applyAlignment="1">
      <alignment horizontal="center" vertical="center" wrapText="1"/>
    </xf>
    <xf numFmtId="38" fontId="4" fillId="0" borderId="55" xfId="49" applyFont="1" applyBorder="1" applyAlignment="1">
      <alignment horizontal="center" vertical="center" wrapText="1"/>
    </xf>
    <xf numFmtId="0" fontId="5" fillId="0" borderId="21" xfId="0" applyFont="1" applyBorder="1" applyAlignment="1">
      <alignment horizontal="distributed" vertical="center" wrapText="1" indent="1"/>
    </xf>
    <xf numFmtId="0" fontId="5" fillId="0" borderId="12" xfId="0" applyFont="1" applyBorder="1" applyAlignment="1">
      <alignment horizontal="distributed" vertical="center" wrapText="1" indent="1"/>
    </xf>
    <xf numFmtId="0" fontId="5" fillId="0" borderId="31" xfId="0" applyFont="1" applyBorder="1" applyAlignment="1">
      <alignment horizontal="center" vertical="center" wrapText="1"/>
    </xf>
    <xf numFmtId="38" fontId="5" fillId="0" borderId="10" xfId="49" applyFont="1" applyBorder="1" applyAlignment="1">
      <alignment horizontal="center" vertical="center" wrapText="1"/>
    </xf>
    <xf numFmtId="38" fontId="5" fillId="0" borderId="55" xfId="49" applyFont="1" applyBorder="1" applyAlignment="1">
      <alignment horizontal="center" vertical="center" wrapText="1"/>
    </xf>
    <xf numFmtId="0" fontId="5" fillId="0" borderId="0" xfId="0" applyFont="1" applyBorder="1" applyAlignment="1">
      <alignment horizontal="right" vertical="top"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56"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40" xfId="0" applyFont="1" applyBorder="1" applyAlignment="1">
      <alignment vertical="center" wrapText="1"/>
    </xf>
    <xf numFmtId="0" fontId="5" fillId="0" borderId="49" xfId="0" applyFont="1" applyBorder="1" applyAlignment="1">
      <alignment vertical="center" wrapText="1"/>
    </xf>
    <xf numFmtId="0" fontId="5" fillId="0" borderId="11" xfId="0" applyFont="1" applyBorder="1" applyAlignment="1">
      <alignment vertical="center" wrapText="1"/>
    </xf>
    <xf numFmtId="0" fontId="5" fillId="0" borderId="50" xfId="0" applyFont="1" applyBorder="1" applyAlignment="1">
      <alignment vertical="center" wrapText="1"/>
    </xf>
    <xf numFmtId="0" fontId="5" fillId="0" borderId="5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3"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0" xfId="0" applyFont="1" applyBorder="1" applyAlignment="1">
      <alignment horizontal="left" vertical="top" wrapText="1"/>
    </xf>
    <xf numFmtId="0" fontId="5" fillId="0" borderId="5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4" xfId="0" applyFont="1" applyBorder="1" applyAlignment="1">
      <alignment horizontal="left" vertical="center" wrapText="1"/>
    </xf>
    <xf numFmtId="0" fontId="5" fillId="0" borderId="34" xfId="0" applyFont="1" applyBorder="1" applyAlignment="1">
      <alignment vertical="center" wrapText="1"/>
    </xf>
    <xf numFmtId="0" fontId="5" fillId="0" borderId="15"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8" xfId="0" applyFont="1" applyBorder="1" applyAlignment="1">
      <alignment horizontal="center" vertical="center" wrapText="1"/>
    </xf>
    <xf numFmtId="0" fontId="5" fillId="0" borderId="0" xfId="0" applyFont="1" applyBorder="1" applyAlignment="1">
      <alignment horizontal="right"/>
    </xf>
    <xf numFmtId="0" fontId="5" fillId="0" borderId="5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3" xfId="0" applyNumberFormat="1" applyFont="1" applyBorder="1" applyAlignment="1">
      <alignment horizontal="center" vertical="center" wrapText="1"/>
    </xf>
    <xf numFmtId="0" fontId="5" fillId="0" borderId="60" xfId="0" applyFont="1" applyBorder="1" applyAlignment="1">
      <alignment vertical="center" wrapText="1"/>
    </xf>
    <xf numFmtId="0" fontId="5" fillId="0" borderId="12" xfId="0" applyFont="1" applyBorder="1" applyAlignment="1">
      <alignment horizontal="center" vertical="center"/>
    </xf>
    <xf numFmtId="38" fontId="5" fillId="0" borderId="30" xfId="49" applyFont="1" applyBorder="1" applyAlignment="1">
      <alignment horizontal="right" vertical="center" wrapText="1"/>
    </xf>
    <xf numFmtId="38" fontId="5" fillId="0" borderId="10" xfId="49" applyFont="1" applyBorder="1" applyAlignment="1">
      <alignment horizontal="right" vertical="center" wrapText="1"/>
    </xf>
    <xf numFmtId="38" fontId="5" fillId="0" borderId="13" xfId="49" applyFont="1" applyBorder="1" applyAlignment="1">
      <alignment horizontal="right" vertical="center" wrapText="1"/>
    </xf>
    <xf numFmtId="38" fontId="5" fillId="0" borderId="0" xfId="49" applyFont="1" applyBorder="1" applyAlignment="1">
      <alignment horizontal="right" vertical="center" wrapText="1"/>
    </xf>
    <xf numFmtId="0" fontId="5" fillId="0" borderId="41" xfId="0" applyFont="1" applyBorder="1" applyAlignment="1">
      <alignment vertical="center" wrapText="1"/>
    </xf>
    <xf numFmtId="38" fontId="5" fillId="0" borderId="0" xfId="49" applyFont="1" applyFill="1" applyBorder="1" applyAlignment="1">
      <alignment horizontal="right" vertical="center" wrapText="1"/>
    </xf>
    <xf numFmtId="0" fontId="5" fillId="0" borderId="23" xfId="0" applyFont="1" applyBorder="1" applyAlignment="1">
      <alignment horizontal="center" vertical="center"/>
    </xf>
    <xf numFmtId="38" fontId="5" fillId="0" borderId="29" xfId="49" applyFont="1" applyBorder="1" applyAlignment="1">
      <alignment horizontal="right" vertical="center" wrapText="1"/>
    </xf>
    <xf numFmtId="38" fontId="5" fillId="0" borderId="24" xfId="49" applyFont="1" applyBorder="1" applyAlignment="1">
      <alignment horizontal="right" vertical="center" wrapText="1"/>
    </xf>
    <xf numFmtId="38" fontId="5" fillId="0" borderId="24" xfId="49" applyFont="1" applyFill="1" applyBorder="1" applyAlignment="1">
      <alignment horizontal="right" vertical="center" wrapText="1"/>
    </xf>
    <xf numFmtId="0" fontId="5" fillId="0" borderId="0" xfId="0" applyFont="1" applyBorder="1" applyAlignment="1">
      <alignment horizontal="left" vertical="center" wrapText="1"/>
    </xf>
    <xf numFmtId="38" fontId="5" fillId="0" borderId="40" xfId="49" applyFont="1" applyBorder="1" applyAlignment="1">
      <alignment horizontal="right" vertical="center" wrapText="1" indent="1"/>
    </xf>
    <xf numFmtId="0" fontId="4" fillId="0" borderId="0" xfId="0" applyFont="1" applyBorder="1" applyAlignment="1">
      <alignment vertical="center" wrapText="1"/>
    </xf>
    <xf numFmtId="0" fontId="5" fillId="0" borderId="41" xfId="0" applyNumberFormat="1" applyFont="1" applyBorder="1" applyAlignment="1">
      <alignment horizontal="center" vertical="center" wrapText="1"/>
    </xf>
    <xf numFmtId="38" fontId="5" fillId="0" borderId="29" xfId="49" applyFont="1" applyBorder="1" applyAlignment="1">
      <alignment horizontal="right" vertical="center" wrapText="1" indent="1"/>
    </xf>
    <xf numFmtId="38" fontId="5" fillId="0" borderId="42" xfId="49" applyFont="1" applyBorder="1" applyAlignment="1">
      <alignment horizontal="right" vertical="center" wrapText="1" indent="1"/>
    </xf>
    <xf numFmtId="38" fontId="5" fillId="0" borderId="24" xfId="49" applyFont="1" applyBorder="1" applyAlignment="1">
      <alignment horizontal="right" vertical="center" wrapText="1" indent="1"/>
    </xf>
    <xf numFmtId="38" fontId="5" fillId="0" borderId="28" xfId="49" applyFont="1" applyBorder="1" applyAlignment="1">
      <alignment horizontal="right" vertical="center" wrapText="1" indent="1"/>
    </xf>
    <xf numFmtId="177" fontId="5" fillId="0" borderId="15" xfId="0" applyNumberFormat="1" applyFont="1" applyBorder="1" applyAlignment="1">
      <alignment horizontal="distributed" vertical="center" wrapText="1"/>
    </xf>
    <xf numFmtId="177" fontId="5" fillId="0" borderId="45" xfId="0" applyNumberFormat="1" applyFont="1" applyBorder="1" applyAlignment="1">
      <alignment horizontal="distributed" vertical="center" wrapText="1"/>
    </xf>
    <xf numFmtId="177" fontId="5" fillId="0" borderId="19" xfId="0" applyNumberFormat="1" applyFont="1" applyBorder="1" applyAlignment="1">
      <alignment horizontal="distributed" vertical="center" wrapText="1"/>
    </xf>
    <xf numFmtId="0" fontId="5" fillId="0" borderId="0" xfId="0" applyFont="1" applyFill="1" applyBorder="1" applyAlignment="1">
      <alignment horizontal="right" vertical="center" wrapText="1" indent="1"/>
    </xf>
    <xf numFmtId="0" fontId="5" fillId="0" borderId="17" xfId="0" applyFont="1" applyFill="1" applyBorder="1" applyAlignment="1">
      <alignment horizontal="right" vertical="center" wrapText="1" indent="1"/>
    </xf>
    <xf numFmtId="177" fontId="5" fillId="0" borderId="0" xfId="0" applyNumberFormat="1" applyFont="1" applyBorder="1" applyAlignment="1">
      <alignment horizontal="left" vertical="center" wrapText="1"/>
    </xf>
    <xf numFmtId="177" fontId="5" fillId="0" borderId="25" xfId="0" applyNumberFormat="1" applyFont="1" applyBorder="1" applyAlignment="1">
      <alignment horizontal="left" vertical="center" wrapText="1"/>
    </xf>
    <xf numFmtId="177" fontId="5" fillId="0" borderId="21" xfId="0" applyNumberFormat="1" applyFont="1" applyBorder="1" applyAlignment="1">
      <alignment horizontal="left" vertical="center" wrapText="1"/>
    </xf>
    <xf numFmtId="0" fontId="5" fillId="0" borderId="21" xfId="0" applyFont="1" applyBorder="1" applyAlignment="1">
      <alignment vertical="center" wrapText="1"/>
    </xf>
    <xf numFmtId="3" fontId="5" fillId="0" borderId="0" xfId="0" applyNumberFormat="1" applyFont="1" applyFill="1" applyBorder="1" applyAlignment="1">
      <alignment horizontal="right" vertical="center" wrapText="1" indent="1"/>
    </xf>
    <xf numFmtId="3" fontId="5" fillId="0" borderId="17" xfId="0" applyNumberFormat="1" applyFont="1" applyFill="1" applyBorder="1" applyAlignment="1">
      <alignment horizontal="right" vertical="center" wrapText="1" indent="1"/>
    </xf>
    <xf numFmtId="177" fontId="5" fillId="0" borderId="39" xfId="0" applyNumberFormat="1" applyFont="1" applyBorder="1" applyAlignment="1">
      <alignment horizontal="left" vertical="center" wrapText="1"/>
    </xf>
    <xf numFmtId="177" fontId="5" fillId="0" borderId="40" xfId="0" applyNumberFormat="1" applyFont="1" applyBorder="1" applyAlignment="1">
      <alignment horizontal="left" vertical="center" wrapText="1"/>
    </xf>
    <xf numFmtId="177" fontId="5" fillId="0" borderId="41" xfId="0" applyNumberFormat="1" applyFont="1" applyBorder="1" applyAlignment="1">
      <alignment horizontal="left" vertical="center" wrapText="1"/>
    </xf>
    <xf numFmtId="177" fontId="5" fillId="0" borderId="42" xfId="0" applyNumberFormat="1" applyFont="1" applyBorder="1" applyAlignment="1">
      <alignment horizontal="left" vertical="center" wrapText="1"/>
    </xf>
    <xf numFmtId="0" fontId="5" fillId="0" borderId="0" xfId="0" applyFont="1" applyBorder="1" applyAlignment="1">
      <alignment horizontal="right" vertical="center" wrapText="1" indent="1"/>
    </xf>
    <xf numFmtId="0" fontId="5" fillId="0" borderId="25" xfId="0" applyFont="1" applyBorder="1" applyAlignment="1">
      <alignment horizontal="left" vertical="center" wrapText="1"/>
    </xf>
    <xf numFmtId="38" fontId="5" fillId="0" borderId="0" xfId="49" applyFont="1" applyFill="1" applyBorder="1" applyAlignment="1">
      <alignment horizontal="right" vertical="center" wrapText="1" indent="1"/>
    </xf>
    <xf numFmtId="38" fontId="5" fillId="0" borderId="17" xfId="49" applyFont="1" applyFill="1" applyBorder="1" applyAlignment="1">
      <alignment horizontal="right" vertical="center" wrapText="1" indent="1"/>
    </xf>
    <xf numFmtId="0" fontId="5" fillId="0" borderId="27" xfId="0" applyFont="1" applyBorder="1" applyAlignment="1">
      <alignment horizontal="distributed" vertical="center" wrapText="1" indent="1"/>
    </xf>
    <xf numFmtId="0" fontId="5" fillId="0" borderId="26" xfId="0" applyFont="1" applyBorder="1" applyAlignment="1">
      <alignment horizontal="distributed" vertical="center" wrapText="1" indent="1"/>
    </xf>
    <xf numFmtId="0" fontId="5" fillId="0" borderId="34" xfId="0" applyFont="1" applyBorder="1" applyAlignment="1">
      <alignment horizontal="distributed" vertical="center" wrapText="1" indent="1"/>
    </xf>
    <xf numFmtId="0" fontId="0" fillId="0" borderId="0" xfId="0" applyBorder="1" applyAlignment="1">
      <alignment horizontal="right" vertical="center" wrapText="1" indent="1"/>
    </xf>
    <xf numFmtId="0" fontId="4" fillId="0" borderId="0" xfId="0" applyFont="1" applyBorder="1" applyAlignment="1">
      <alignment horizontal="left" vertical="center" wrapText="1"/>
    </xf>
    <xf numFmtId="0" fontId="4" fillId="0" borderId="53" xfId="0" applyFont="1" applyBorder="1" applyAlignment="1">
      <alignment horizontal="center" vertical="center"/>
    </xf>
    <xf numFmtId="0" fontId="4" fillId="0" borderId="61" xfId="0" applyFont="1" applyBorder="1" applyAlignment="1">
      <alignment horizontal="center" vertical="center"/>
    </xf>
    <xf numFmtId="0" fontId="4" fillId="0" borderId="49" xfId="0" applyFont="1" applyBorder="1" applyAlignment="1">
      <alignment horizontal="center" vertical="center"/>
    </xf>
    <xf numFmtId="0" fontId="4" fillId="0" borderId="32" xfId="0"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55"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4" fillId="0" borderId="30" xfId="0" applyNumberFormat="1" applyFont="1" applyBorder="1" applyAlignment="1">
      <alignment horizontal="center" vertical="center"/>
    </xf>
    <xf numFmtId="0" fontId="0" fillId="0" borderId="16" xfId="0" applyBorder="1" applyAlignment="1">
      <alignment horizontal="center" vertical="center"/>
    </xf>
    <xf numFmtId="0" fontId="5" fillId="0" borderId="13"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42"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NumberFormat="1" applyFont="1" applyBorder="1" applyAlignment="1">
      <alignment horizontal="center" vertical="center"/>
    </xf>
    <xf numFmtId="0" fontId="5" fillId="0" borderId="54" xfId="0" applyFont="1" applyBorder="1" applyAlignment="1">
      <alignment horizontal="left" vertical="center" wrapText="1"/>
    </xf>
    <xf numFmtId="0" fontId="5" fillId="0" borderId="5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3" xfId="0" applyFont="1" applyBorder="1" applyAlignment="1">
      <alignment horizontal="right" vertical="center" wrapText="1"/>
    </xf>
    <xf numFmtId="0" fontId="5" fillId="0" borderId="10" xfId="0" applyFont="1" applyBorder="1" applyAlignment="1">
      <alignment horizontal="left" vertical="center" wrapText="1"/>
    </xf>
    <xf numFmtId="38" fontId="5" fillId="0" borderId="30" xfId="49" applyFont="1" applyBorder="1" applyAlignment="1">
      <alignment horizontal="center" vertical="center" wrapText="1"/>
    </xf>
    <xf numFmtId="38" fontId="5" fillId="0" borderId="16" xfId="49" applyFont="1" applyBorder="1" applyAlignment="1">
      <alignment horizontal="center" vertical="center" wrapText="1"/>
    </xf>
    <xf numFmtId="38" fontId="5" fillId="0" borderId="13" xfId="49" applyFont="1" applyFill="1" applyBorder="1" applyAlignment="1">
      <alignment horizontal="center" vertical="center" wrapText="1"/>
    </xf>
    <xf numFmtId="38" fontId="5" fillId="0" borderId="0" xfId="49" applyFont="1" applyFill="1" applyBorder="1" applyAlignment="1">
      <alignment horizontal="center" vertical="center" wrapText="1"/>
    </xf>
    <xf numFmtId="38" fontId="5" fillId="0" borderId="17" xfId="49" applyFont="1" applyFill="1" applyBorder="1" applyAlignment="1">
      <alignment horizontal="center" vertical="center" wrapText="1"/>
    </xf>
    <xf numFmtId="38" fontId="5" fillId="0" borderId="0" xfId="49" applyFont="1" applyFill="1" applyBorder="1" applyAlignment="1">
      <alignment horizontal="center" vertical="center" wrapText="1"/>
    </xf>
    <xf numFmtId="0" fontId="5" fillId="0" borderId="26" xfId="0" applyFont="1" applyBorder="1" applyAlignment="1">
      <alignment horizontal="left" vertical="center" wrapText="1"/>
    </xf>
    <xf numFmtId="0" fontId="5" fillId="0" borderId="26" xfId="0" applyFont="1" applyBorder="1" applyAlignment="1">
      <alignment vertical="center" wrapText="1"/>
    </xf>
    <xf numFmtId="0" fontId="5" fillId="0" borderId="27" xfId="0" applyFont="1" applyBorder="1" applyAlignment="1">
      <alignment horizontal="center" vertical="center"/>
    </xf>
    <xf numFmtId="0" fontId="0" fillId="0" borderId="26" xfId="0" applyBorder="1" applyAlignment="1">
      <alignment vertical="center" wrapText="1"/>
    </xf>
    <xf numFmtId="0" fontId="5" fillId="0" borderId="39" xfId="0" applyFont="1" applyBorder="1" applyAlignment="1">
      <alignment vertical="center"/>
    </xf>
    <xf numFmtId="0" fontId="4" fillId="0" borderId="39" xfId="0" applyFont="1" applyBorder="1" applyAlignment="1">
      <alignment horizontal="center" vertical="center" wrapText="1"/>
    </xf>
    <xf numFmtId="38" fontId="4" fillId="0" borderId="13" xfId="49" applyFont="1" applyBorder="1" applyAlignment="1">
      <alignment horizontal="right" vertical="center" wrapText="1" indent="1"/>
    </xf>
    <xf numFmtId="0" fontId="4" fillId="0" borderId="0" xfId="0" applyFont="1" applyBorder="1" applyAlignment="1">
      <alignment horizontal="right" vertical="center" wrapText="1" indent="1"/>
    </xf>
    <xf numFmtId="38" fontId="4" fillId="0" borderId="0" xfId="49" applyFont="1" applyBorder="1" applyAlignment="1">
      <alignment horizontal="right" vertical="center" wrapText="1" indent="1"/>
    </xf>
    <xf numFmtId="3" fontId="4" fillId="0" borderId="0" xfId="0" applyNumberFormat="1" applyFont="1" applyFill="1" applyBorder="1" applyAlignment="1">
      <alignment horizontal="right" vertical="center" wrapText="1" indent="1"/>
    </xf>
    <xf numFmtId="3" fontId="4" fillId="0" borderId="17" xfId="0" applyNumberFormat="1" applyFont="1" applyFill="1" applyBorder="1" applyAlignment="1">
      <alignment horizontal="right" vertical="center" wrapText="1" indent="1"/>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Border="1" applyAlignment="1">
      <alignment horizontal="right" vertical="center" wrapText="1" indent="1"/>
    </xf>
    <xf numFmtId="3" fontId="5" fillId="0" borderId="24" xfId="0" applyNumberFormat="1" applyFont="1" applyFill="1" applyBorder="1" applyAlignment="1">
      <alignment horizontal="right" vertical="center" wrapText="1" indent="1"/>
    </xf>
    <xf numFmtId="3" fontId="5" fillId="0" borderId="28" xfId="0" applyNumberFormat="1" applyFont="1" applyFill="1" applyBorder="1" applyAlignment="1">
      <alignment horizontal="right" vertical="center" wrapText="1" indent="1"/>
    </xf>
    <xf numFmtId="0" fontId="5" fillId="0" borderId="44" xfId="0" applyFont="1" applyBorder="1" applyAlignment="1">
      <alignment horizontal="center" vertical="center" wrapText="1"/>
    </xf>
    <xf numFmtId="0" fontId="4" fillId="0" borderId="55" xfId="0" applyFont="1" applyBorder="1" applyAlignment="1">
      <alignment horizontal="right" vertical="center" wrapText="1"/>
    </xf>
    <xf numFmtId="0" fontId="4" fillId="0" borderId="62" xfId="0" applyNumberFormat="1" applyFont="1" applyBorder="1" applyAlignment="1">
      <alignment horizontal="right" vertical="center" wrapText="1" indent="2"/>
    </xf>
    <xf numFmtId="0" fontId="4" fillId="0" borderId="63" xfId="0" applyNumberFormat="1" applyFont="1" applyBorder="1" applyAlignment="1">
      <alignment horizontal="right" vertical="center" wrapText="1" indent="2"/>
    </xf>
    <xf numFmtId="0" fontId="4" fillId="0" borderId="64" xfId="0" applyNumberFormat="1" applyFont="1" applyBorder="1" applyAlignment="1">
      <alignment horizontal="right" vertical="center" wrapText="1" indent="2"/>
    </xf>
    <xf numFmtId="0" fontId="4" fillId="0" borderId="65" xfId="0" applyNumberFormat="1" applyFont="1" applyFill="1" applyBorder="1" applyAlignment="1">
      <alignment horizontal="right" vertical="center" wrapText="1" indent="2"/>
    </xf>
    <xf numFmtId="49" fontId="5" fillId="0" borderId="39" xfId="0" applyNumberFormat="1" applyFont="1" applyBorder="1" applyAlignment="1">
      <alignment horizontal="center" vertical="center" wrapText="1"/>
    </xf>
    <xf numFmtId="0" fontId="5" fillId="0" borderId="40" xfId="0" applyFont="1" applyBorder="1" applyAlignment="1">
      <alignment horizontal="right" vertical="center" wrapText="1"/>
    </xf>
    <xf numFmtId="0" fontId="5" fillId="0" borderId="66" xfId="0" applyNumberFormat="1" applyFont="1" applyBorder="1" applyAlignment="1">
      <alignment horizontal="right" vertical="center" wrapText="1" indent="2"/>
    </xf>
    <xf numFmtId="0" fontId="5" fillId="0" borderId="67" xfId="0" applyNumberFormat="1" applyFont="1" applyBorder="1" applyAlignment="1">
      <alignment horizontal="right" vertical="center" wrapText="1" indent="2"/>
    </xf>
    <xf numFmtId="0" fontId="5" fillId="0" borderId="68" xfId="0" applyNumberFormat="1" applyFont="1" applyBorder="1" applyAlignment="1">
      <alignment horizontal="right" vertical="center" wrapText="1" indent="2"/>
    </xf>
    <xf numFmtId="0" fontId="5" fillId="0" borderId="69" xfId="0" applyNumberFormat="1" applyFont="1" applyFill="1" applyBorder="1" applyAlignment="1">
      <alignment horizontal="right" vertical="center" wrapText="1" indent="2"/>
    </xf>
    <xf numFmtId="0" fontId="4" fillId="0" borderId="39" xfId="0" applyFont="1" applyBorder="1" applyAlignment="1">
      <alignment vertical="center" wrapText="1"/>
    </xf>
    <xf numFmtId="0" fontId="5" fillId="0" borderId="40" xfId="0" applyNumberFormat="1" applyFont="1" applyBorder="1" applyAlignment="1">
      <alignment horizontal="right" vertical="center" wrapText="1" indent="2"/>
    </xf>
    <xf numFmtId="0" fontId="5" fillId="0" borderId="33" xfId="0" applyNumberFormat="1" applyFont="1" applyBorder="1" applyAlignment="1">
      <alignment horizontal="right" vertical="center" wrapText="1" indent="2"/>
    </xf>
    <xf numFmtId="0" fontId="5" fillId="0" borderId="13" xfId="0" applyNumberFormat="1" applyFont="1" applyBorder="1" applyAlignment="1">
      <alignment horizontal="right" vertical="center" wrapText="1" indent="2"/>
    </xf>
    <xf numFmtId="0" fontId="5" fillId="0" borderId="70" xfId="0" applyNumberFormat="1" applyFont="1" applyFill="1" applyBorder="1" applyAlignment="1">
      <alignment horizontal="right" vertical="center" wrapText="1" indent="2"/>
    </xf>
    <xf numFmtId="0" fontId="4" fillId="0" borderId="60" xfId="0" applyFont="1" applyBorder="1" applyAlignment="1">
      <alignment vertical="center" wrapText="1"/>
    </xf>
    <xf numFmtId="0" fontId="5" fillId="0" borderId="50" xfId="0" applyFont="1" applyBorder="1" applyAlignment="1">
      <alignment horizontal="right" vertical="center" wrapText="1"/>
    </xf>
    <xf numFmtId="0" fontId="5" fillId="0" borderId="50" xfId="0" applyNumberFormat="1" applyFont="1" applyBorder="1" applyAlignment="1">
      <alignment horizontal="right" vertical="center" wrapText="1" indent="2"/>
    </xf>
    <xf numFmtId="0" fontId="5" fillId="0" borderId="37" xfId="0" applyNumberFormat="1" applyFont="1" applyBorder="1" applyAlignment="1">
      <alignment horizontal="right" vertical="center" wrapText="1" indent="2"/>
    </xf>
    <xf numFmtId="0" fontId="5" fillId="0" borderId="49" xfId="0" applyNumberFormat="1" applyFont="1" applyBorder="1" applyAlignment="1">
      <alignment horizontal="right" vertical="center" wrapText="1" indent="2"/>
    </xf>
    <xf numFmtId="0" fontId="5" fillId="0" borderId="38" xfId="0" applyNumberFormat="1" applyFont="1" applyFill="1" applyBorder="1" applyAlignment="1">
      <alignment horizontal="right" vertical="center" wrapText="1" indent="2"/>
    </xf>
    <xf numFmtId="0" fontId="5" fillId="0" borderId="50" xfId="0" applyFont="1" applyBorder="1" applyAlignment="1">
      <alignment horizontal="right" vertical="center" wrapText="1" indent="2"/>
    </xf>
    <xf numFmtId="0" fontId="4" fillId="0" borderId="62" xfId="0" applyFont="1" applyBorder="1" applyAlignment="1">
      <alignment horizontal="right" vertical="center" wrapText="1" indent="2"/>
    </xf>
    <xf numFmtId="0" fontId="4" fillId="0" borderId="63" xfId="0" applyFont="1" applyBorder="1" applyAlignment="1">
      <alignment horizontal="right" vertical="center" wrapText="1" indent="2"/>
    </xf>
    <xf numFmtId="0" fontId="5" fillId="0" borderId="66" xfId="0" applyFont="1" applyBorder="1" applyAlignment="1">
      <alignment horizontal="right" vertical="center" wrapText="1" indent="2"/>
    </xf>
    <xf numFmtId="0" fontId="5" fillId="0" borderId="67" xfId="0" applyFont="1" applyBorder="1" applyAlignment="1">
      <alignment horizontal="right" vertical="center" wrapText="1" indent="2"/>
    </xf>
    <xf numFmtId="0" fontId="5" fillId="0" borderId="40" xfId="0" applyFont="1" applyBorder="1" applyAlignment="1">
      <alignment horizontal="right" vertical="center" wrapText="1" indent="2"/>
    </xf>
    <xf numFmtId="0" fontId="5" fillId="0" borderId="33" xfId="0" applyFont="1" applyBorder="1" applyAlignment="1">
      <alignment horizontal="right" vertical="center" wrapText="1" indent="2"/>
    </xf>
    <xf numFmtId="0" fontId="4" fillId="0" borderId="41" xfId="0" applyFont="1" applyBorder="1" applyAlignment="1">
      <alignment vertical="center" wrapText="1"/>
    </xf>
    <xf numFmtId="0" fontId="5" fillId="0" borderId="42" xfId="0" applyFont="1" applyBorder="1" applyAlignment="1">
      <alignment horizontal="right" vertical="center" wrapText="1"/>
    </xf>
    <xf numFmtId="0" fontId="5" fillId="0" borderId="42" xfId="0" applyFont="1" applyBorder="1" applyAlignment="1">
      <alignment horizontal="right" vertical="center" wrapText="1" indent="2"/>
    </xf>
    <xf numFmtId="0" fontId="5" fillId="0" borderId="71" xfId="0" applyFont="1" applyBorder="1" applyAlignment="1">
      <alignment horizontal="right" vertical="center" wrapText="1" indent="2"/>
    </xf>
    <xf numFmtId="0" fontId="5" fillId="0" borderId="71" xfId="0" applyNumberFormat="1" applyFont="1" applyBorder="1" applyAlignment="1">
      <alignment horizontal="right" vertical="center" wrapText="1" indent="2"/>
    </xf>
    <xf numFmtId="0" fontId="5" fillId="0" borderId="29" xfId="0" applyNumberFormat="1" applyFont="1" applyBorder="1" applyAlignment="1">
      <alignment horizontal="right" vertical="center" wrapText="1" indent="2"/>
    </xf>
    <xf numFmtId="0" fontId="5" fillId="0" borderId="72" xfId="0" applyNumberFormat="1" applyFont="1" applyFill="1" applyBorder="1" applyAlignment="1">
      <alignment horizontal="right" vertical="center" wrapText="1" indent="2"/>
    </xf>
    <xf numFmtId="0" fontId="5" fillId="0" borderId="0" xfId="0" applyFont="1" applyBorder="1" applyAlignment="1">
      <alignment horizontal="right" vertical="center" wrapText="1" indent="2"/>
    </xf>
    <xf numFmtId="0" fontId="5" fillId="0" borderId="0" xfId="0" applyNumberFormat="1" applyFont="1" applyBorder="1" applyAlignment="1">
      <alignment horizontal="right" vertical="center" wrapText="1" indent="2"/>
    </xf>
    <xf numFmtId="0" fontId="5" fillId="0" borderId="0" xfId="0" applyNumberFormat="1" applyFont="1" applyFill="1" applyBorder="1" applyAlignment="1">
      <alignment horizontal="right" vertical="center" wrapText="1" indent="2"/>
    </xf>
    <xf numFmtId="0" fontId="5" fillId="0" borderId="0" xfId="0" applyFont="1" applyBorder="1" applyAlignment="1">
      <alignment horizontal="right" wrapText="1"/>
    </xf>
    <xf numFmtId="0" fontId="4" fillId="0" borderId="31" xfId="0" applyFont="1" applyBorder="1" applyAlignment="1">
      <alignment horizontal="distributed" vertical="center" wrapText="1"/>
    </xf>
    <xf numFmtId="38" fontId="4" fillId="0" borderId="73" xfId="49" applyFont="1" applyBorder="1" applyAlignment="1">
      <alignment horizontal="right" vertical="center" wrapText="1" indent="1"/>
    </xf>
    <xf numFmtId="38" fontId="4" fillId="0" borderId="62" xfId="49" applyFont="1" applyFill="1" applyBorder="1" applyAlignment="1">
      <alignment horizontal="right" vertical="center" wrapText="1" indent="1"/>
    </xf>
    <xf numFmtId="57" fontId="5" fillId="0" borderId="57" xfId="0" applyNumberFormat="1" applyFont="1" applyBorder="1" applyAlignment="1">
      <alignment horizontal="center" vertical="center" wrapText="1"/>
    </xf>
    <xf numFmtId="0" fontId="5" fillId="0" borderId="52" xfId="0" applyFont="1" applyBorder="1" applyAlignment="1">
      <alignment vertical="center" wrapText="1"/>
    </xf>
    <xf numFmtId="0" fontId="5" fillId="0" borderId="33" xfId="0" applyFont="1" applyBorder="1" applyAlignment="1">
      <alignment horizontal="distributed" vertical="center" wrapText="1"/>
    </xf>
    <xf numFmtId="38" fontId="5" fillId="0" borderId="74" xfId="49" applyFont="1" applyBorder="1" applyAlignment="1">
      <alignment horizontal="right" vertical="center" wrapText="1" indent="1"/>
    </xf>
    <xf numFmtId="38" fontId="5" fillId="0" borderId="66" xfId="49" applyFont="1" applyFill="1" applyBorder="1" applyAlignment="1">
      <alignment horizontal="right" vertical="center" wrapText="1" indent="1"/>
    </xf>
    <xf numFmtId="0" fontId="5" fillId="0" borderId="70" xfId="0" applyFont="1" applyBorder="1" applyAlignment="1">
      <alignment vertical="center" wrapText="1"/>
    </xf>
    <xf numFmtId="38" fontId="5" fillId="0" borderId="40" xfId="49" applyFont="1" applyFill="1" applyBorder="1" applyAlignment="1">
      <alignment horizontal="right" vertical="center" wrapText="1" indent="1"/>
    </xf>
    <xf numFmtId="0" fontId="5" fillId="0" borderId="37" xfId="0" applyFont="1" applyBorder="1" applyAlignment="1">
      <alignment horizontal="distributed" vertical="center" wrapText="1"/>
    </xf>
    <xf numFmtId="38" fontId="5" fillId="0" borderId="11" xfId="49" applyFont="1" applyBorder="1" applyAlignment="1">
      <alignment horizontal="right" vertical="center" wrapText="1" indent="1"/>
    </xf>
    <xf numFmtId="38" fontId="5" fillId="0" borderId="50" xfId="49" applyFont="1" applyFill="1" applyBorder="1" applyAlignment="1">
      <alignment horizontal="right" vertical="center" wrapText="1" indent="1"/>
    </xf>
    <xf numFmtId="0" fontId="5" fillId="0" borderId="38" xfId="0" applyFont="1" applyBorder="1" applyAlignment="1">
      <alignment vertical="center" wrapText="1"/>
    </xf>
    <xf numFmtId="0" fontId="5" fillId="0" borderId="40" xfId="0" applyFont="1" applyBorder="1" applyAlignment="1">
      <alignment horizontal="distributed" vertical="center" wrapText="1"/>
    </xf>
    <xf numFmtId="0" fontId="5" fillId="0" borderId="50" xfId="0" applyFont="1" applyBorder="1" applyAlignment="1">
      <alignment horizontal="distributed" vertical="center" wrapText="1"/>
    </xf>
    <xf numFmtId="0" fontId="0" fillId="0" borderId="70" xfId="0" applyBorder="1" applyAlignment="1">
      <alignment vertical="center" wrapText="1"/>
    </xf>
    <xf numFmtId="0" fontId="4" fillId="0" borderId="55" xfId="0" applyFont="1" applyBorder="1" applyAlignment="1">
      <alignment horizontal="distributed" vertical="center" wrapText="1"/>
    </xf>
    <xf numFmtId="0" fontId="5" fillId="0" borderId="18" xfId="0" applyFont="1" applyBorder="1" applyAlignment="1">
      <alignment horizontal="center" vertical="center" wrapText="1"/>
    </xf>
    <xf numFmtId="0" fontId="0" fillId="0" borderId="70" xfId="0" applyBorder="1" applyAlignment="1">
      <alignment horizontal="center" vertical="center" wrapText="1"/>
    </xf>
    <xf numFmtId="0" fontId="5" fillId="0" borderId="19" xfId="0" applyFont="1" applyBorder="1" applyAlignment="1">
      <alignment horizontal="center" vertical="center" wrapText="1"/>
    </xf>
    <xf numFmtId="0" fontId="5" fillId="0" borderId="42" xfId="0" applyFont="1" applyBorder="1" applyAlignment="1">
      <alignment horizontal="distributed" vertical="center" wrapText="1"/>
    </xf>
    <xf numFmtId="38" fontId="5" fillId="0" borderId="42" xfId="49" applyFont="1" applyFill="1" applyBorder="1" applyAlignment="1">
      <alignment horizontal="right" vertical="center" wrapText="1" indent="1"/>
    </xf>
    <xf numFmtId="0" fontId="0" fillId="0" borderId="72" xfId="0" applyBorder="1" applyAlignment="1">
      <alignment horizontal="center" vertical="center" wrapText="1"/>
    </xf>
    <xf numFmtId="0" fontId="5" fillId="0" borderId="0" xfId="0" applyFont="1" applyBorder="1" applyAlignment="1">
      <alignment horizontal="distributed" vertical="center" wrapText="1"/>
    </xf>
    <xf numFmtId="0" fontId="0" fillId="0" borderId="0" xfId="0" applyBorder="1" applyAlignment="1">
      <alignment horizontal="center" vertical="center" wrapText="1"/>
    </xf>
    <xf numFmtId="0" fontId="5" fillId="0" borderId="26" xfId="0" applyFont="1" applyBorder="1" applyAlignment="1">
      <alignment horizontal="left" vertical="center" wrapText="1"/>
    </xf>
    <xf numFmtId="0" fontId="5" fillId="0" borderId="26" xfId="0" applyFont="1" applyBorder="1" applyAlignment="1">
      <alignment horizontal="center" vertical="center"/>
    </xf>
    <xf numFmtId="0" fontId="5" fillId="0" borderId="48" xfId="0" applyFont="1" applyBorder="1" applyAlignment="1">
      <alignment horizontal="center" vertical="center"/>
    </xf>
    <xf numFmtId="0" fontId="4" fillId="0" borderId="43"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55" xfId="0" applyFont="1" applyBorder="1" applyAlignment="1">
      <alignment horizontal="distributed" vertical="center" wrapText="1"/>
    </xf>
    <xf numFmtId="0" fontId="4" fillId="0" borderId="10" xfId="0" applyNumberFormat="1" applyFont="1" applyBorder="1" applyAlignment="1">
      <alignment horizontal="right" vertical="center" indent="2"/>
    </xf>
    <xf numFmtId="0" fontId="4" fillId="0" borderId="10" xfId="0" applyFont="1" applyBorder="1" applyAlignment="1">
      <alignment horizontal="right" vertical="center" indent="2"/>
    </xf>
    <xf numFmtId="0" fontId="4" fillId="0" borderId="10" xfId="0" applyNumberFormat="1" applyFont="1" applyFill="1" applyBorder="1" applyAlignment="1">
      <alignment horizontal="right" vertical="center" indent="2"/>
    </xf>
    <xf numFmtId="0" fontId="4" fillId="0" borderId="10" xfId="0" applyFont="1" applyFill="1" applyBorder="1" applyAlignment="1">
      <alignment horizontal="right" vertical="center" indent="2"/>
    </xf>
    <xf numFmtId="0" fontId="4" fillId="0" borderId="16" xfId="0" applyFont="1" applyFill="1" applyBorder="1" applyAlignment="1">
      <alignment horizontal="right" vertical="center" indent="2"/>
    </xf>
    <xf numFmtId="0" fontId="5" fillId="0" borderId="39" xfId="0" applyFont="1" applyBorder="1" applyAlignment="1">
      <alignment horizontal="right" vertical="center"/>
    </xf>
    <xf numFmtId="0" fontId="5" fillId="0" borderId="0" xfId="0" applyFont="1" applyBorder="1" applyAlignment="1">
      <alignment horizontal="distributed" vertical="center"/>
    </xf>
    <xf numFmtId="0" fontId="5" fillId="0" borderId="40" xfId="0" applyFont="1" applyBorder="1" applyAlignment="1">
      <alignment horizontal="distributed" vertical="center"/>
    </xf>
    <xf numFmtId="0" fontId="5" fillId="0" borderId="0" xfId="0" applyNumberFormat="1" applyFont="1" applyBorder="1" applyAlignment="1">
      <alignment horizontal="right" vertical="center" indent="2"/>
    </xf>
    <xf numFmtId="0" fontId="5" fillId="0" borderId="0" xfId="0" applyFont="1" applyBorder="1" applyAlignment="1">
      <alignment horizontal="right" vertical="center" indent="2"/>
    </xf>
    <xf numFmtId="0" fontId="5" fillId="0" borderId="0" xfId="0" applyNumberFormat="1" applyFont="1" applyFill="1" applyBorder="1" applyAlignment="1">
      <alignment horizontal="right" vertical="center" indent="2"/>
    </xf>
    <xf numFmtId="0" fontId="5" fillId="0" borderId="0" xfId="0" applyFont="1" applyFill="1" applyBorder="1" applyAlignment="1">
      <alignment horizontal="right" vertical="center" indent="2"/>
    </xf>
    <xf numFmtId="0" fontId="5" fillId="0" borderId="17" xfId="0" applyFont="1" applyFill="1" applyBorder="1" applyAlignment="1">
      <alignment horizontal="right" vertical="center" indent="2"/>
    </xf>
    <xf numFmtId="0" fontId="5" fillId="0" borderId="41" xfId="0" applyFont="1" applyBorder="1" applyAlignment="1">
      <alignment horizontal="right" vertical="center"/>
    </xf>
    <xf numFmtId="0" fontId="5" fillId="0" borderId="24" xfId="0" applyFont="1" applyBorder="1" applyAlignment="1">
      <alignment horizontal="distributed" vertical="center"/>
    </xf>
    <xf numFmtId="0" fontId="5" fillId="0" borderId="42" xfId="0" applyFont="1" applyBorder="1" applyAlignment="1">
      <alignment horizontal="distributed" vertical="center"/>
    </xf>
    <xf numFmtId="0" fontId="5" fillId="0" borderId="24" xfId="0" applyNumberFormat="1" applyFont="1" applyBorder="1" applyAlignment="1">
      <alignment horizontal="right" vertical="center" indent="2"/>
    </xf>
    <xf numFmtId="0" fontId="5" fillId="0" borderId="24" xfId="0" applyFont="1" applyBorder="1" applyAlignment="1">
      <alignment horizontal="right" vertical="center" indent="2"/>
    </xf>
    <xf numFmtId="0" fontId="5" fillId="0" borderId="24" xfId="0" applyNumberFormat="1" applyFont="1" applyFill="1" applyBorder="1" applyAlignment="1">
      <alignment horizontal="right" vertical="center" indent="2"/>
    </xf>
    <xf numFmtId="0" fontId="5" fillId="0" borderId="24" xfId="0" applyFont="1" applyFill="1" applyBorder="1" applyAlignment="1">
      <alignment horizontal="right" vertical="center" indent="2"/>
    </xf>
    <xf numFmtId="0" fontId="5" fillId="0" borderId="28" xfId="0" applyFont="1" applyFill="1" applyBorder="1" applyAlignment="1">
      <alignment horizontal="right" vertical="center" indent="2"/>
    </xf>
    <xf numFmtId="0" fontId="5" fillId="0" borderId="0" xfId="0" applyFont="1" applyBorder="1" applyAlignment="1">
      <alignment horizontal="distributed" vertical="center"/>
    </xf>
    <xf numFmtId="0" fontId="5" fillId="0" borderId="0" xfId="0" applyNumberFormat="1" applyFont="1" applyBorder="1" applyAlignment="1">
      <alignment horizontal="right" vertical="center" indent="2"/>
    </xf>
    <xf numFmtId="0" fontId="5" fillId="0" borderId="0" xfId="0" applyFont="1" applyBorder="1" applyAlignment="1">
      <alignment horizontal="right" vertical="center" indent="2"/>
    </xf>
    <xf numFmtId="0" fontId="5" fillId="0" borderId="0" xfId="0" applyNumberFormat="1" applyFont="1" applyFill="1" applyBorder="1" applyAlignment="1">
      <alignment horizontal="right" vertical="center" indent="2"/>
    </xf>
    <xf numFmtId="0" fontId="5" fillId="0" borderId="0" xfId="0" applyFont="1" applyFill="1" applyBorder="1" applyAlignment="1">
      <alignment horizontal="right" vertical="center" indent="2"/>
    </xf>
    <xf numFmtId="0" fontId="5" fillId="0" borderId="43"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55" xfId="0" applyFont="1" applyBorder="1" applyAlignment="1">
      <alignment horizontal="distributed" vertical="center" wrapText="1"/>
    </xf>
    <xf numFmtId="0" fontId="5" fillId="0" borderId="10" xfId="0" applyNumberFormat="1" applyFont="1" applyBorder="1" applyAlignment="1">
      <alignment horizontal="right" vertical="center" indent="2"/>
    </xf>
    <xf numFmtId="0" fontId="5" fillId="0" borderId="10" xfId="0" applyFont="1" applyBorder="1" applyAlignment="1">
      <alignment horizontal="right" vertical="center" indent="2"/>
    </xf>
    <xf numFmtId="0" fontId="5" fillId="0" borderId="10" xfId="0" applyNumberFormat="1" applyFont="1" applyFill="1" applyBorder="1" applyAlignment="1">
      <alignment horizontal="right" vertical="center" indent="2"/>
    </xf>
    <xf numFmtId="0" fontId="5" fillId="0" borderId="10" xfId="0" applyFont="1" applyFill="1" applyBorder="1" applyAlignment="1">
      <alignment horizontal="right" vertical="center" indent="2"/>
    </xf>
    <xf numFmtId="0" fontId="5" fillId="0" borderId="16" xfId="0" applyFont="1" applyFill="1" applyBorder="1" applyAlignment="1">
      <alignment horizontal="right" vertical="center" indent="2"/>
    </xf>
    <xf numFmtId="0" fontId="5" fillId="0" borderId="41" xfId="0" applyFont="1" applyBorder="1" applyAlignment="1">
      <alignment horizontal="distributed" vertical="center" wrapText="1"/>
    </xf>
    <xf numFmtId="0" fontId="5" fillId="0" borderId="24" xfId="0" applyFont="1" applyBorder="1" applyAlignment="1">
      <alignment horizontal="distributed" vertical="center" wrapText="1"/>
    </xf>
    <xf numFmtId="0" fontId="5" fillId="0" borderId="42" xfId="0" applyFont="1" applyBorder="1" applyAlignment="1">
      <alignment horizontal="distributed" vertical="center" wrapText="1"/>
    </xf>
    <xf numFmtId="0" fontId="4" fillId="0" borderId="27" xfId="0" applyFont="1" applyBorder="1" applyAlignment="1">
      <alignment horizontal="center" vertical="center" wrapText="1"/>
    </xf>
    <xf numFmtId="0" fontId="4" fillId="0" borderId="26" xfId="0" applyFont="1" applyBorder="1" applyAlignment="1">
      <alignment vertical="center" wrapText="1"/>
    </xf>
    <xf numFmtId="0" fontId="4" fillId="0" borderId="34" xfId="0" applyFont="1" applyBorder="1" applyAlignment="1">
      <alignment vertical="center" wrapText="1"/>
    </xf>
    <xf numFmtId="0" fontId="5" fillId="0" borderId="48" xfId="0" applyFont="1" applyBorder="1" applyAlignment="1">
      <alignment vertical="center" wrapText="1"/>
    </xf>
    <xf numFmtId="0" fontId="4" fillId="0" borderId="13" xfId="0" applyNumberFormat="1" applyFont="1" applyBorder="1" applyAlignment="1">
      <alignment horizontal="right" vertical="center" wrapText="1" indent="3"/>
    </xf>
    <xf numFmtId="0" fontId="4" fillId="0" borderId="0" xfId="0" applyFont="1" applyBorder="1" applyAlignment="1">
      <alignment horizontal="right" vertical="center" wrapText="1" indent="3"/>
    </xf>
    <xf numFmtId="0" fontId="5" fillId="0" borderId="0" xfId="0" applyNumberFormat="1" applyFont="1" applyBorder="1" applyAlignment="1">
      <alignment horizontal="right" vertical="center" wrapText="1" indent="3"/>
    </xf>
    <xf numFmtId="0" fontId="5" fillId="0" borderId="0" xfId="0" applyFont="1" applyBorder="1" applyAlignment="1">
      <alignment horizontal="right" vertical="center" wrapText="1" indent="3"/>
    </xf>
    <xf numFmtId="0" fontId="5" fillId="0" borderId="17" xfId="0" applyFont="1" applyBorder="1" applyAlignment="1">
      <alignment horizontal="right" vertical="center" wrapText="1" indent="3"/>
    </xf>
    <xf numFmtId="0" fontId="4" fillId="0" borderId="13" xfId="0" applyFont="1" applyBorder="1" applyAlignment="1">
      <alignment horizontal="right" vertical="center" wrapText="1" indent="3"/>
    </xf>
    <xf numFmtId="0" fontId="5" fillId="0" borderId="24" xfId="0" applyFont="1" applyBorder="1" applyAlignment="1">
      <alignment vertical="center" wrapText="1"/>
    </xf>
    <xf numFmtId="0" fontId="5" fillId="0" borderId="42" xfId="0" applyFont="1" applyBorder="1" applyAlignment="1">
      <alignment vertical="center" wrapText="1"/>
    </xf>
    <xf numFmtId="0" fontId="4" fillId="0" borderId="29" xfId="0" applyNumberFormat="1" applyFont="1" applyFill="1" applyBorder="1" applyAlignment="1">
      <alignment horizontal="right" vertical="center" wrapText="1" indent="3"/>
    </xf>
    <xf numFmtId="0" fontId="4" fillId="0" borderId="24" xfId="0" applyFont="1" applyFill="1" applyBorder="1" applyAlignment="1">
      <alignment horizontal="right" vertical="center" wrapText="1" indent="3"/>
    </xf>
    <xf numFmtId="0" fontId="5" fillId="0" borderId="24" xfId="0" applyNumberFormat="1" applyFont="1" applyFill="1" applyBorder="1" applyAlignment="1">
      <alignment horizontal="right" vertical="center" wrapText="1" indent="3"/>
    </xf>
    <xf numFmtId="0" fontId="5" fillId="0" borderId="24" xfId="0" applyFont="1" applyFill="1" applyBorder="1" applyAlignment="1">
      <alignment horizontal="right" vertical="center" wrapText="1" indent="3"/>
    </xf>
    <xf numFmtId="0" fontId="5" fillId="0" borderId="28" xfId="0" applyFont="1" applyFill="1" applyBorder="1" applyAlignment="1">
      <alignment horizontal="right" vertical="center" wrapText="1" indent="3"/>
    </xf>
    <xf numFmtId="0" fontId="4" fillId="0" borderId="0" xfId="0" applyNumberFormat="1" applyFont="1" applyFill="1" applyBorder="1" applyAlignment="1">
      <alignment horizontal="right" vertical="center" wrapText="1" indent="3"/>
    </xf>
    <xf numFmtId="0" fontId="4" fillId="0" borderId="0" xfId="0" applyFont="1" applyFill="1" applyBorder="1" applyAlignment="1">
      <alignment horizontal="right" vertical="center" wrapText="1" indent="3"/>
    </xf>
    <xf numFmtId="0" fontId="5" fillId="0" borderId="0" xfId="0" applyNumberFormat="1" applyFont="1" applyFill="1" applyBorder="1" applyAlignment="1">
      <alignment horizontal="right" vertical="center" wrapText="1" indent="3"/>
    </xf>
    <xf numFmtId="0" fontId="5" fillId="0" borderId="0" xfId="0" applyFont="1" applyFill="1" applyBorder="1" applyAlignment="1">
      <alignment horizontal="right" vertical="center" wrapText="1" indent="3"/>
    </xf>
    <xf numFmtId="0" fontId="5" fillId="0" borderId="44" xfId="0" applyFont="1" applyBorder="1" applyAlignment="1">
      <alignment horizontal="left" vertical="center"/>
    </xf>
    <xf numFmtId="0" fontId="5" fillId="0" borderId="26" xfId="0" applyFont="1" applyBorder="1" applyAlignment="1">
      <alignment horizontal="left" vertical="center"/>
    </xf>
    <xf numFmtId="0" fontId="5" fillId="0" borderId="39" xfId="0" applyNumberFormat="1" applyFont="1" applyBorder="1" applyAlignment="1">
      <alignment horizontal="center" vertical="center"/>
    </xf>
    <xf numFmtId="0" fontId="5" fillId="0" borderId="0" xfId="0" applyNumberFormat="1" applyFont="1" applyBorder="1" applyAlignment="1">
      <alignment horizontal="center" vertical="center"/>
    </xf>
    <xf numFmtId="38" fontId="5" fillId="0" borderId="13" xfId="49" applyFont="1" applyBorder="1" applyAlignment="1">
      <alignment horizontal="right" vertical="center" indent="3"/>
    </xf>
    <xf numFmtId="38" fontId="5" fillId="0" borderId="0" xfId="49" applyFont="1" applyBorder="1" applyAlignment="1">
      <alignment horizontal="right" vertical="center" indent="3"/>
    </xf>
    <xf numFmtId="38" fontId="5" fillId="0" borderId="0" xfId="49" applyFont="1" applyBorder="1" applyAlignment="1">
      <alignment horizontal="right" vertical="center" indent="2"/>
    </xf>
    <xf numFmtId="0" fontId="5" fillId="0" borderId="0" xfId="0" applyFont="1" applyBorder="1" applyAlignment="1">
      <alignment horizontal="right" vertical="center" wrapText="1" indent="2"/>
    </xf>
    <xf numFmtId="0" fontId="5" fillId="0" borderId="17" xfId="0" applyFont="1" applyBorder="1" applyAlignment="1">
      <alignment horizontal="right" vertical="center" wrapText="1" indent="2"/>
    </xf>
    <xf numFmtId="0" fontId="5" fillId="0" borderId="41" xfId="0" applyNumberFormat="1" applyFont="1" applyBorder="1" applyAlignment="1">
      <alignment horizontal="center" vertical="center"/>
    </xf>
    <xf numFmtId="0" fontId="5" fillId="0" borderId="24" xfId="0" applyNumberFormat="1" applyFont="1" applyBorder="1" applyAlignment="1">
      <alignment horizontal="center" vertical="center"/>
    </xf>
    <xf numFmtId="38" fontId="5" fillId="0" borderId="29" xfId="49" applyFont="1" applyBorder="1" applyAlignment="1">
      <alignment horizontal="right" vertical="center" indent="3"/>
    </xf>
    <xf numFmtId="0" fontId="5" fillId="0" borderId="24" xfId="0" applyFont="1" applyBorder="1" applyAlignment="1">
      <alignment horizontal="right" vertical="center" wrapText="1" indent="3"/>
    </xf>
    <xf numFmtId="38" fontId="5" fillId="0" borderId="24" xfId="49" applyFont="1" applyBorder="1" applyAlignment="1">
      <alignment horizontal="right" vertical="center" indent="3"/>
    </xf>
    <xf numFmtId="38" fontId="5" fillId="0" borderId="24" xfId="49" applyFont="1" applyBorder="1" applyAlignment="1">
      <alignment horizontal="right" vertical="center" indent="2"/>
    </xf>
    <xf numFmtId="0" fontId="5" fillId="0" borderId="24" xfId="0" applyFont="1" applyBorder="1" applyAlignment="1">
      <alignment horizontal="right" vertical="center" wrapText="1" indent="2"/>
    </xf>
    <xf numFmtId="0" fontId="5" fillId="0" borderId="28" xfId="0" applyFont="1" applyBorder="1" applyAlignment="1">
      <alignment horizontal="right" vertical="center" wrapText="1" indent="2"/>
    </xf>
    <xf numFmtId="38" fontId="5" fillId="0" borderId="0" xfId="49" applyFont="1" applyFill="1" applyBorder="1" applyAlignment="1">
      <alignment horizontal="right" vertical="center" indent="3"/>
    </xf>
    <xf numFmtId="38" fontId="5" fillId="0" borderId="0" xfId="49" applyFont="1" applyFill="1" applyBorder="1" applyAlignment="1">
      <alignment horizontal="right" vertical="center" indent="2"/>
    </xf>
    <xf numFmtId="0" fontId="5" fillId="0" borderId="0" xfId="0" applyFont="1" applyFill="1" applyBorder="1" applyAlignment="1">
      <alignment horizontal="right" vertical="center" wrapText="1" indent="2"/>
    </xf>
    <xf numFmtId="0" fontId="5" fillId="0" borderId="0" xfId="0" applyNumberFormat="1" applyFont="1" applyBorder="1" applyAlignment="1">
      <alignment horizontal="left" vertical="top" wrapText="1"/>
    </xf>
    <xf numFmtId="0" fontId="5" fillId="0" borderId="0" xfId="0" applyFont="1" applyAlignment="1">
      <alignment vertical="center"/>
    </xf>
    <xf numFmtId="38" fontId="5" fillId="0" borderId="10" xfId="49" applyFont="1" applyBorder="1" applyAlignment="1">
      <alignment horizontal="right" vertical="center" wrapText="1" indent="2"/>
    </xf>
    <xf numFmtId="38" fontId="5" fillId="0" borderId="16" xfId="49" applyFont="1" applyBorder="1" applyAlignment="1">
      <alignment horizontal="right" vertical="center" wrapText="1" indent="2"/>
    </xf>
    <xf numFmtId="0" fontId="5" fillId="0" borderId="71" xfId="0" applyFont="1" applyBorder="1" applyAlignment="1">
      <alignment horizontal="center" vertical="center" wrapText="1"/>
    </xf>
    <xf numFmtId="38" fontId="5" fillId="0" borderId="24" xfId="49" applyFont="1" applyBorder="1" applyAlignment="1">
      <alignment horizontal="right" vertical="center" wrapText="1" indent="2"/>
    </xf>
    <xf numFmtId="38" fontId="5" fillId="0" borderId="28" xfId="49" applyFont="1" applyBorder="1" applyAlignment="1">
      <alignment horizontal="right" vertical="center" wrapText="1" indent="2"/>
    </xf>
    <xf numFmtId="38" fontId="5" fillId="0" borderId="0" xfId="49" applyFont="1" applyBorder="1" applyAlignment="1">
      <alignment horizontal="right" vertical="center" wrapText="1" indent="2"/>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19" xfId="0" applyFont="1" applyBorder="1" applyAlignment="1">
      <alignment horizontal="center" vertical="center" wrapText="1"/>
    </xf>
    <xf numFmtId="0" fontId="5" fillId="0" borderId="0" xfId="0" applyFont="1" applyBorder="1" applyAlignment="1">
      <alignment horizontal="right" vertical="center" wrapText="1"/>
    </xf>
    <xf numFmtId="38" fontId="5" fillId="0" borderId="0" xfId="49" applyFont="1" applyBorder="1" applyAlignment="1">
      <alignment vertical="center" wrapText="1"/>
    </xf>
    <xf numFmtId="38" fontId="5" fillId="0" borderId="17" xfId="49" applyFont="1" applyBorder="1" applyAlignment="1">
      <alignment vertical="center" wrapText="1"/>
    </xf>
    <xf numFmtId="38" fontId="5" fillId="0" borderId="24" xfId="49" applyFont="1" applyFill="1" applyBorder="1" applyAlignment="1">
      <alignment vertical="center" wrapText="1"/>
    </xf>
    <xf numFmtId="38" fontId="5" fillId="0" borderId="28" xfId="49" applyFont="1" applyFill="1" applyBorder="1" applyAlignment="1">
      <alignment vertical="center" wrapText="1"/>
    </xf>
    <xf numFmtId="0" fontId="5" fillId="0" borderId="0" xfId="0" applyFont="1" applyBorder="1" applyAlignment="1">
      <alignment horizontal="right" wrapText="1"/>
    </xf>
    <xf numFmtId="0" fontId="5" fillId="0" borderId="35" xfId="0" applyFont="1" applyBorder="1" applyAlignment="1">
      <alignment horizontal="center" vertical="center"/>
    </xf>
    <xf numFmtId="0" fontId="5" fillId="0" borderId="53" xfId="0" applyFont="1" applyBorder="1" applyAlignment="1">
      <alignment horizontal="center" vertical="center"/>
    </xf>
    <xf numFmtId="0" fontId="0" fillId="0" borderId="56" xfId="0" applyBorder="1" applyAlignment="1">
      <alignment horizontal="center" vertical="center"/>
    </xf>
    <xf numFmtId="0" fontId="5" fillId="0" borderId="54" xfId="0" applyFont="1" applyBorder="1" applyAlignment="1">
      <alignment horizontal="center" vertical="center"/>
    </xf>
    <xf numFmtId="0" fontId="5" fillId="0" borderId="61" xfId="0" applyFont="1" applyBorder="1" applyAlignment="1">
      <alignment horizontal="center" vertical="center"/>
    </xf>
    <xf numFmtId="0" fontId="4" fillId="0" borderId="37" xfId="0" applyFont="1" applyBorder="1" applyAlignment="1">
      <alignment horizontal="center" vertical="center"/>
    </xf>
    <xf numFmtId="0" fontId="5" fillId="0" borderId="50" xfId="0" applyFont="1" applyBorder="1" applyAlignment="1">
      <alignment horizontal="center" vertical="center"/>
    </xf>
    <xf numFmtId="0" fontId="5" fillId="0" borderId="47" xfId="0" applyFont="1" applyBorder="1" applyAlignment="1">
      <alignment horizontal="center" vertical="center"/>
    </xf>
    <xf numFmtId="0" fontId="5" fillId="0" borderId="51" xfId="0" applyFont="1" applyBorder="1" applyAlignment="1">
      <alignment horizontal="center" vertical="center"/>
    </xf>
    <xf numFmtId="38" fontId="4" fillId="0" borderId="13" xfId="49" applyFont="1" applyBorder="1" applyAlignment="1">
      <alignment horizontal="center" vertical="center" wrapText="1"/>
    </xf>
    <xf numFmtId="38" fontId="4" fillId="0" borderId="13" xfId="49" applyFont="1" applyBorder="1" applyAlignment="1">
      <alignment horizontal="center" vertical="center"/>
    </xf>
    <xf numFmtId="38" fontId="5" fillId="0" borderId="40" xfId="49" applyFont="1" applyBorder="1" applyAlignment="1">
      <alignment horizontal="center" vertical="center"/>
    </xf>
    <xf numFmtId="38" fontId="5" fillId="0" borderId="13" xfId="49" applyFont="1" applyBorder="1" applyAlignment="1">
      <alignment horizontal="center" vertical="center"/>
    </xf>
    <xf numFmtId="38" fontId="5" fillId="0" borderId="0" xfId="49" applyFont="1" applyBorder="1" applyAlignment="1">
      <alignment horizontal="center" vertical="center"/>
    </xf>
    <xf numFmtId="38" fontId="5" fillId="0" borderId="17" xfId="49" applyFont="1" applyBorder="1" applyAlignment="1">
      <alignment horizontal="center" vertical="center"/>
    </xf>
    <xf numFmtId="38" fontId="4" fillId="0" borderId="29" xfId="49" applyFont="1" applyFill="1" applyBorder="1" applyAlignment="1">
      <alignment horizontal="center" vertical="center" wrapText="1"/>
    </xf>
    <xf numFmtId="38" fontId="5" fillId="0" borderId="42" xfId="49" applyFont="1" applyFill="1" applyBorder="1" applyAlignment="1">
      <alignment horizontal="center" vertical="center" wrapText="1"/>
    </xf>
    <xf numFmtId="38" fontId="4" fillId="0" borderId="29" xfId="49" applyFont="1" applyFill="1" applyBorder="1" applyAlignment="1">
      <alignment horizontal="center" vertical="center"/>
    </xf>
    <xf numFmtId="38" fontId="5" fillId="0" borderId="42" xfId="49" applyFont="1" applyFill="1" applyBorder="1" applyAlignment="1">
      <alignment horizontal="center" vertical="center"/>
    </xf>
    <xf numFmtId="38" fontId="5" fillId="0" borderId="29"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28" xfId="49" applyFont="1" applyFill="1" applyBorder="1" applyAlignment="1">
      <alignment horizontal="center" vertical="center"/>
    </xf>
    <xf numFmtId="38" fontId="4" fillId="0" borderId="0" xfId="49" applyFont="1" applyFill="1" applyBorder="1" applyAlignment="1">
      <alignment horizontal="center" vertical="center" wrapText="1"/>
    </xf>
    <xf numFmtId="38" fontId="4" fillId="0" borderId="0" xfId="49" applyFont="1" applyFill="1" applyBorder="1" applyAlignment="1">
      <alignment horizontal="center" vertical="center"/>
    </xf>
    <xf numFmtId="38" fontId="5" fillId="0" borderId="0" xfId="49" applyFont="1" applyFill="1" applyBorder="1" applyAlignment="1">
      <alignment horizontal="center" vertical="center"/>
    </xf>
    <xf numFmtId="0" fontId="5" fillId="0" borderId="0"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00.34\21_&#32076;&#21942;&#31649;&#29702;&#35506;\&#12300;2%20&#32113;&#35336;&#12301;\4%20&#12394;&#12364;&#12367;&#12390;&#12398;&#32113;&#35336;\H25\08_&#31119;&#31049;_01&#65288;&#21021;&#26657;&#26657;&#27491;&#20445;&#38522;&#21307;&#30274;&#35506;&#12424;&#1242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_&#31119;&#3104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68"/>
      <sheetName val="P.69"/>
      <sheetName val="P.70,71"/>
      <sheetName val="P.72(2)"/>
      <sheetName val="P.73(2)"/>
      <sheetName val="P.74(2)"/>
      <sheetName val="P.75"/>
      <sheetName val="P.76"/>
    </sheetNames>
    <sheetDataSet>
      <sheetData sheetId="0">
        <row r="21">
          <cell r="L21">
            <v>9805</v>
          </cell>
        </row>
        <row r="22">
          <cell r="L22">
            <v>9929</v>
          </cell>
        </row>
        <row r="23">
          <cell r="L23">
            <v>10113</v>
          </cell>
        </row>
        <row r="24">
          <cell r="L24">
            <v>10325</v>
          </cell>
        </row>
        <row r="25">
          <cell r="L25">
            <v>10477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77"/>
      <sheetName val="P.78"/>
      <sheetName val="P.79"/>
      <sheetName val="P.80"/>
      <sheetName val="P.81"/>
      <sheetName val="P.82.8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7"/>
  <dimension ref="A1:N29"/>
  <sheetViews>
    <sheetView tabSelected="1" view="pageBreakPreview" zoomScaleSheetLayoutView="100" zoomScalePageLayoutView="0" workbookViewId="0" topLeftCell="A1">
      <selection activeCell="A1" sqref="A1"/>
    </sheetView>
  </sheetViews>
  <sheetFormatPr defaultColWidth="12.125" defaultRowHeight="24" customHeight="1"/>
  <cols>
    <col min="1" max="1" width="12.125" style="1" customWidth="1"/>
    <col min="2" max="13" width="6.00390625" style="1" customWidth="1"/>
    <col min="14" max="16384" width="12.125" style="1" customWidth="1"/>
  </cols>
  <sheetData>
    <row r="1" spans="1:13" ht="42.75" customHeight="1">
      <c r="A1" s="17" t="s">
        <v>49</v>
      </c>
      <c r="B1" s="17"/>
      <c r="C1" s="18"/>
      <c r="D1" s="18"/>
      <c r="E1" s="18"/>
      <c r="F1" s="18"/>
      <c r="G1" s="18"/>
      <c r="H1" s="18"/>
      <c r="I1" s="18"/>
      <c r="J1" s="18"/>
      <c r="K1" s="18"/>
      <c r="L1" s="18"/>
      <c r="M1" s="18"/>
    </row>
    <row r="2" spans="1:13" ht="27.75" customHeight="1">
      <c r="A2" s="17"/>
      <c r="B2" s="17"/>
      <c r="C2" s="18"/>
      <c r="D2" s="18"/>
      <c r="E2" s="18"/>
      <c r="F2" s="18"/>
      <c r="G2" s="18"/>
      <c r="H2" s="18"/>
      <c r="I2" s="18"/>
      <c r="J2" s="18"/>
      <c r="K2" s="18"/>
      <c r="L2" s="18"/>
      <c r="M2" s="18"/>
    </row>
    <row r="3" spans="1:14" ht="24" customHeight="1">
      <c r="A3" s="46" t="s">
        <v>60</v>
      </c>
      <c r="B3" s="46"/>
      <c r="C3" s="8"/>
      <c r="D3" s="8"/>
      <c r="E3" s="8"/>
      <c r="F3" s="8"/>
      <c r="G3" s="8"/>
      <c r="H3" s="8"/>
      <c r="I3" s="8"/>
      <c r="J3" s="8"/>
      <c r="K3" s="8"/>
      <c r="L3" s="8"/>
      <c r="M3" s="8"/>
      <c r="N3" s="2"/>
    </row>
    <row r="4" spans="1:14" ht="2.25" customHeight="1" thickBot="1">
      <c r="A4" s="46"/>
      <c r="B4" s="46"/>
      <c r="C4" s="8"/>
      <c r="D4" s="8"/>
      <c r="E4" s="8"/>
      <c r="F4" s="8"/>
      <c r="G4" s="8"/>
      <c r="H4" s="8"/>
      <c r="I4" s="8"/>
      <c r="J4" s="8"/>
      <c r="K4" s="8"/>
      <c r="L4" s="8"/>
      <c r="M4" s="8"/>
      <c r="N4" s="2"/>
    </row>
    <row r="5" spans="1:13" ht="24" customHeight="1">
      <c r="A5" s="30"/>
      <c r="B5" s="124" t="s">
        <v>50</v>
      </c>
      <c r="C5" s="125"/>
      <c r="D5" s="124" t="s">
        <v>0</v>
      </c>
      <c r="E5" s="125"/>
      <c r="F5" s="124" t="s">
        <v>51</v>
      </c>
      <c r="G5" s="125"/>
      <c r="H5" s="124" t="s">
        <v>52</v>
      </c>
      <c r="I5" s="125"/>
      <c r="J5" s="124" t="s">
        <v>1</v>
      </c>
      <c r="K5" s="125"/>
      <c r="L5" s="124" t="s">
        <v>2</v>
      </c>
      <c r="M5" s="133"/>
    </row>
    <row r="6" spans="1:13" ht="13.5" customHeight="1">
      <c r="A6" s="31"/>
      <c r="B6" s="126" t="s">
        <v>33</v>
      </c>
      <c r="C6" s="127"/>
      <c r="D6" s="127" t="s">
        <v>53</v>
      </c>
      <c r="E6" s="127"/>
      <c r="F6" s="127" t="s">
        <v>54</v>
      </c>
      <c r="G6" s="127"/>
      <c r="H6" s="127" t="s">
        <v>34</v>
      </c>
      <c r="I6" s="127"/>
      <c r="J6" s="127" t="s">
        <v>35</v>
      </c>
      <c r="K6" s="127"/>
      <c r="L6" s="22"/>
      <c r="M6" s="32" t="s">
        <v>55</v>
      </c>
    </row>
    <row r="7" spans="1:13" ht="24" customHeight="1">
      <c r="A7" s="34" t="s">
        <v>67</v>
      </c>
      <c r="B7" s="128">
        <v>48122</v>
      </c>
      <c r="C7" s="119"/>
      <c r="D7" s="119">
        <v>14584</v>
      </c>
      <c r="E7" s="119"/>
      <c r="F7" s="130">
        <v>30.3</v>
      </c>
      <c r="G7" s="130"/>
      <c r="H7" s="119">
        <v>7282400</v>
      </c>
      <c r="I7" s="119"/>
      <c r="J7" s="119">
        <v>72</v>
      </c>
      <c r="K7" s="119"/>
      <c r="L7" s="119">
        <v>5440000</v>
      </c>
      <c r="M7" s="134"/>
    </row>
    <row r="8" spans="1:13" ht="24" customHeight="1">
      <c r="A8" s="34">
        <v>21</v>
      </c>
      <c r="B8" s="128">
        <v>48845</v>
      </c>
      <c r="C8" s="119"/>
      <c r="D8" s="119">
        <v>14388</v>
      </c>
      <c r="E8" s="119"/>
      <c r="F8" s="130">
        <v>29.5</v>
      </c>
      <c r="G8" s="130"/>
      <c r="H8" s="119">
        <v>7187000</v>
      </c>
      <c r="I8" s="119"/>
      <c r="J8" s="119">
        <v>72</v>
      </c>
      <c r="K8" s="119"/>
      <c r="L8" s="119">
        <v>3720000</v>
      </c>
      <c r="M8" s="134"/>
    </row>
    <row r="9" spans="1:13" ht="24" customHeight="1">
      <c r="A9" s="34">
        <v>22</v>
      </c>
      <c r="B9" s="128">
        <v>49430</v>
      </c>
      <c r="C9" s="119"/>
      <c r="D9" s="119">
        <v>14555</v>
      </c>
      <c r="E9" s="119"/>
      <c r="F9" s="130">
        <v>29.4</v>
      </c>
      <c r="G9" s="130"/>
      <c r="H9" s="119">
        <v>7267000</v>
      </c>
      <c r="I9" s="119"/>
      <c r="J9" s="119">
        <v>61</v>
      </c>
      <c r="K9" s="119"/>
      <c r="L9" s="119">
        <v>4150000</v>
      </c>
      <c r="M9" s="134"/>
    </row>
    <row r="10" spans="1:13" ht="24" customHeight="1">
      <c r="A10" s="34">
        <v>23</v>
      </c>
      <c r="B10" s="128">
        <v>50492</v>
      </c>
      <c r="C10" s="119"/>
      <c r="D10" s="119">
        <v>14375</v>
      </c>
      <c r="E10" s="119"/>
      <c r="F10" s="130">
        <v>28.5</v>
      </c>
      <c r="G10" s="130"/>
      <c r="H10" s="119">
        <v>7179000</v>
      </c>
      <c r="I10" s="119"/>
      <c r="J10" s="119">
        <v>73</v>
      </c>
      <c r="K10" s="119"/>
      <c r="L10" s="119">
        <v>3620000</v>
      </c>
      <c r="M10" s="134"/>
    </row>
    <row r="11" spans="1:13" ht="24" customHeight="1" thickBot="1">
      <c r="A11" s="35">
        <v>24</v>
      </c>
      <c r="B11" s="123">
        <v>51639</v>
      </c>
      <c r="C11" s="120"/>
      <c r="D11" s="120">
        <v>14442</v>
      </c>
      <c r="E11" s="120"/>
      <c r="F11" s="129">
        <v>28</v>
      </c>
      <c r="G11" s="129"/>
      <c r="H11" s="120">
        <v>7209400</v>
      </c>
      <c r="I11" s="120"/>
      <c r="J11" s="120">
        <v>59</v>
      </c>
      <c r="K11" s="120"/>
      <c r="L11" s="120">
        <v>3130000</v>
      </c>
      <c r="M11" s="135"/>
    </row>
    <row r="12" spans="1:13" ht="3.75" customHeight="1">
      <c r="A12" s="11"/>
      <c r="B12" s="11"/>
      <c r="C12" s="69"/>
      <c r="D12" s="69"/>
      <c r="E12" s="69"/>
      <c r="F12" s="69"/>
      <c r="G12" s="70"/>
      <c r="H12" s="70"/>
      <c r="I12" s="69"/>
      <c r="J12" s="69"/>
      <c r="K12" s="69"/>
      <c r="L12" s="69"/>
      <c r="M12" s="69"/>
    </row>
    <row r="13" spans="1:14" ht="20.25" customHeight="1">
      <c r="A13" s="61" t="s">
        <v>125</v>
      </c>
      <c r="B13" s="61"/>
      <c r="C13" s="21"/>
      <c r="D13" s="21"/>
      <c r="E13" s="21"/>
      <c r="F13" s="21"/>
      <c r="G13" s="21"/>
      <c r="H13" s="21"/>
      <c r="I13" s="21"/>
      <c r="J13" s="21"/>
      <c r="K13" s="21"/>
      <c r="L13" s="21"/>
      <c r="M13" s="60" t="s">
        <v>65</v>
      </c>
      <c r="N13" s="2"/>
    </row>
    <row r="14" spans="1:14" ht="18" customHeight="1">
      <c r="A14" s="21"/>
      <c r="B14" s="21"/>
      <c r="C14" s="21"/>
      <c r="D14" s="21"/>
      <c r="E14" s="21"/>
      <c r="F14" s="21"/>
      <c r="G14" s="21"/>
      <c r="H14" s="21"/>
      <c r="I14" s="21"/>
      <c r="J14" s="21"/>
      <c r="K14" s="21"/>
      <c r="L14" s="21"/>
      <c r="M14" s="21"/>
      <c r="N14" s="2"/>
    </row>
    <row r="15" spans="1:14" ht="24" customHeight="1">
      <c r="A15" s="15"/>
      <c r="B15" s="15"/>
      <c r="C15" s="15"/>
      <c r="D15" s="15"/>
      <c r="E15" s="15"/>
      <c r="F15" s="15"/>
      <c r="G15" s="15"/>
      <c r="H15" s="15"/>
      <c r="I15" s="15"/>
      <c r="J15" s="15"/>
      <c r="K15" s="15"/>
      <c r="L15" s="15"/>
      <c r="M15" s="15"/>
      <c r="N15" s="2"/>
    </row>
    <row r="16" spans="1:14" ht="18" customHeight="1">
      <c r="A16" s="47" t="s">
        <v>61</v>
      </c>
      <c r="B16" s="47"/>
      <c r="C16" s="7"/>
      <c r="D16" s="7"/>
      <c r="E16" s="7"/>
      <c r="F16" s="7"/>
      <c r="G16" s="7"/>
      <c r="H16" s="7"/>
      <c r="I16" s="7"/>
      <c r="J16" s="7"/>
      <c r="K16" s="7"/>
      <c r="L16" s="7"/>
      <c r="M16" s="7"/>
      <c r="N16" s="2"/>
    </row>
    <row r="17" spans="1:14" ht="2.25" customHeight="1" thickBot="1">
      <c r="A17" s="47"/>
      <c r="B17" s="47"/>
      <c r="C17" s="7"/>
      <c r="D17" s="7"/>
      <c r="E17" s="7"/>
      <c r="F17" s="7"/>
      <c r="G17" s="7"/>
      <c r="H17" s="7"/>
      <c r="I17" s="7"/>
      <c r="J17" s="7"/>
      <c r="K17" s="7"/>
      <c r="L17" s="7"/>
      <c r="M17" s="7"/>
      <c r="N17" s="2"/>
    </row>
    <row r="18" spans="1:13" ht="24" customHeight="1">
      <c r="A18" s="121"/>
      <c r="B18" s="141" t="s">
        <v>3</v>
      </c>
      <c r="C18" s="142"/>
      <c r="D18" s="142"/>
      <c r="E18" s="143"/>
      <c r="F18" s="141" t="s">
        <v>4</v>
      </c>
      <c r="G18" s="142"/>
      <c r="H18" s="142"/>
      <c r="I18" s="143"/>
      <c r="J18" s="141" t="s">
        <v>138</v>
      </c>
      <c r="K18" s="142"/>
      <c r="L18" s="142"/>
      <c r="M18" s="147"/>
    </row>
    <row r="19" spans="1:13" ht="24" customHeight="1">
      <c r="A19" s="122"/>
      <c r="B19" s="144" t="s">
        <v>56</v>
      </c>
      <c r="C19" s="145"/>
      <c r="D19" s="144" t="s">
        <v>51</v>
      </c>
      <c r="E19" s="145"/>
      <c r="F19" s="131" t="s">
        <v>56</v>
      </c>
      <c r="G19" s="132"/>
      <c r="H19" s="131" t="s">
        <v>51</v>
      </c>
      <c r="I19" s="132"/>
      <c r="J19" s="131" t="s">
        <v>57</v>
      </c>
      <c r="K19" s="132"/>
      <c r="L19" s="131" t="s">
        <v>5</v>
      </c>
      <c r="M19" s="148"/>
    </row>
    <row r="20" spans="1:13" ht="14.25" customHeight="1">
      <c r="A20" s="49"/>
      <c r="B20" s="138" t="s">
        <v>85</v>
      </c>
      <c r="C20" s="139"/>
      <c r="D20" s="14"/>
      <c r="E20" s="14" t="s">
        <v>54</v>
      </c>
      <c r="F20" s="14"/>
      <c r="G20" s="14" t="s">
        <v>33</v>
      </c>
      <c r="H20" s="14"/>
      <c r="I20" s="14" t="s">
        <v>54</v>
      </c>
      <c r="J20" s="14"/>
      <c r="K20" s="14" t="s">
        <v>66</v>
      </c>
      <c r="L20" s="14"/>
      <c r="M20" s="50" t="s">
        <v>33</v>
      </c>
    </row>
    <row r="21" spans="1:13" ht="24" customHeight="1">
      <c r="A21" s="34" t="s">
        <v>67</v>
      </c>
      <c r="B21" s="140">
        <v>5384</v>
      </c>
      <c r="C21" s="136"/>
      <c r="D21" s="146">
        <v>27.9</v>
      </c>
      <c r="E21" s="146"/>
      <c r="F21" s="136">
        <v>9796</v>
      </c>
      <c r="G21" s="136"/>
      <c r="H21" s="146">
        <v>20.4</v>
      </c>
      <c r="I21" s="146"/>
      <c r="J21" s="136">
        <v>5455</v>
      </c>
      <c r="K21" s="136"/>
      <c r="L21" s="136">
        <v>9805</v>
      </c>
      <c r="M21" s="137"/>
    </row>
    <row r="22" spans="1:13" ht="24" customHeight="1">
      <c r="A22" s="34">
        <v>21</v>
      </c>
      <c r="B22" s="140">
        <v>5519</v>
      </c>
      <c r="C22" s="136"/>
      <c r="D22" s="146">
        <v>28.1</v>
      </c>
      <c r="E22" s="146"/>
      <c r="F22" s="136">
        <v>9976</v>
      </c>
      <c r="G22" s="136"/>
      <c r="H22" s="146">
        <v>20.4</v>
      </c>
      <c r="I22" s="146"/>
      <c r="J22" s="136">
        <v>5507</v>
      </c>
      <c r="K22" s="136"/>
      <c r="L22" s="136">
        <v>9929</v>
      </c>
      <c r="M22" s="137"/>
    </row>
    <row r="23" spans="1:13" ht="24" customHeight="1">
      <c r="A23" s="34">
        <v>22</v>
      </c>
      <c r="B23" s="140">
        <v>5626</v>
      </c>
      <c r="C23" s="136"/>
      <c r="D23" s="146">
        <v>28.5</v>
      </c>
      <c r="E23" s="146"/>
      <c r="F23" s="136">
        <v>10139</v>
      </c>
      <c r="G23" s="136"/>
      <c r="H23" s="146">
        <v>20.5</v>
      </c>
      <c r="I23" s="146"/>
      <c r="J23" s="136">
        <v>5614</v>
      </c>
      <c r="K23" s="136"/>
      <c r="L23" s="136">
        <v>10113</v>
      </c>
      <c r="M23" s="137"/>
    </row>
    <row r="24" spans="1:13" ht="24" customHeight="1">
      <c r="A24" s="34">
        <v>23</v>
      </c>
      <c r="B24" s="140">
        <v>5761</v>
      </c>
      <c r="C24" s="136"/>
      <c r="D24" s="146">
        <v>28.5</v>
      </c>
      <c r="E24" s="146"/>
      <c r="F24" s="136">
        <v>10317</v>
      </c>
      <c r="G24" s="136"/>
      <c r="H24" s="146">
        <v>20.4</v>
      </c>
      <c r="I24" s="146"/>
      <c r="J24" s="136">
        <v>5744</v>
      </c>
      <c r="K24" s="136"/>
      <c r="L24" s="136">
        <v>10325</v>
      </c>
      <c r="M24" s="137"/>
    </row>
    <row r="25" spans="1:13" ht="24" customHeight="1" thickBot="1">
      <c r="A25" s="35">
        <v>24</v>
      </c>
      <c r="B25" s="153">
        <v>5876</v>
      </c>
      <c r="C25" s="149"/>
      <c r="D25" s="150">
        <v>28.5</v>
      </c>
      <c r="E25" s="150"/>
      <c r="F25" s="149">
        <v>10433</v>
      </c>
      <c r="G25" s="149"/>
      <c r="H25" s="152">
        <v>20.2</v>
      </c>
      <c r="I25" s="152"/>
      <c r="J25" s="149">
        <v>5868</v>
      </c>
      <c r="K25" s="149"/>
      <c r="L25" s="149">
        <v>10477</v>
      </c>
      <c r="M25" s="154"/>
    </row>
    <row r="26" spans="1:13" ht="3.75" customHeight="1">
      <c r="A26" s="11"/>
      <c r="B26" s="11"/>
      <c r="C26" s="69"/>
      <c r="D26" s="69"/>
      <c r="E26" s="71"/>
      <c r="F26" s="71"/>
      <c r="G26" s="69"/>
      <c r="H26" s="69"/>
      <c r="I26" s="72"/>
      <c r="J26" s="72"/>
      <c r="K26" s="69"/>
      <c r="L26" s="69"/>
      <c r="M26" s="69"/>
    </row>
    <row r="27" spans="1:14" ht="20.25" customHeight="1">
      <c r="A27" s="151" t="s">
        <v>139</v>
      </c>
      <c r="B27" s="151"/>
      <c r="C27" s="151"/>
      <c r="D27" s="151"/>
      <c r="E27" s="151"/>
      <c r="F27" s="151"/>
      <c r="G27" s="151"/>
      <c r="H27" s="151"/>
      <c r="I27" s="151"/>
      <c r="J27" s="151"/>
      <c r="K27" s="16"/>
      <c r="L27" s="16"/>
      <c r="M27" s="62" t="s">
        <v>134</v>
      </c>
      <c r="N27" s="2"/>
    </row>
    <row r="28" spans="1:14" ht="18" customHeight="1">
      <c r="A28" s="16"/>
      <c r="B28" s="16"/>
      <c r="C28" s="16"/>
      <c r="D28" s="16"/>
      <c r="E28" s="16"/>
      <c r="F28" s="16"/>
      <c r="G28" s="16"/>
      <c r="H28" s="16"/>
      <c r="I28" s="16"/>
      <c r="J28" s="16"/>
      <c r="K28" s="16"/>
      <c r="L28" s="16"/>
      <c r="M28" s="62"/>
      <c r="N28" s="2"/>
    </row>
    <row r="29" spans="1:14" ht="24" customHeight="1">
      <c r="A29" s="16"/>
      <c r="B29" s="16"/>
      <c r="C29" s="16"/>
      <c r="D29" s="16"/>
      <c r="E29" s="16"/>
      <c r="F29" s="16"/>
      <c r="G29" s="16"/>
      <c r="H29" s="16"/>
      <c r="I29" s="16"/>
      <c r="J29" s="16"/>
      <c r="K29" s="16"/>
      <c r="L29" s="16"/>
      <c r="M29" s="62"/>
      <c r="N29" s="2"/>
    </row>
  </sheetData>
  <sheetProtection/>
  <mergeCells count="83">
    <mergeCell ref="A27:J27"/>
    <mergeCell ref="L24:M24"/>
    <mergeCell ref="H25:I25"/>
    <mergeCell ref="B22:C22"/>
    <mergeCell ref="B23:C23"/>
    <mergeCell ref="B24:C24"/>
    <mergeCell ref="B25:C25"/>
    <mergeCell ref="L25:M25"/>
    <mergeCell ref="H24:I24"/>
    <mergeCell ref="J22:K22"/>
    <mergeCell ref="J23:K23"/>
    <mergeCell ref="J24:K24"/>
    <mergeCell ref="J25:K25"/>
    <mergeCell ref="D21:E21"/>
    <mergeCell ref="D22:E22"/>
    <mergeCell ref="D23:E23"/>
    <mergeCell ref="D24:E24"/>
    <mergeCell ref="D25:E25"/>
    <mergeCell ref="F25:G25"/>
    <mergeCell ref="F22:G22"/>
    <mergeCell ref="F23:G23"/>
    <mergeCell ref="F24:G24"/>
    <mergeCell ref="H21:I21"/>
    <mergeCell ref="L21:M21"/>
    <mergeCell ref="J18:M18"/>
    <mergeCell ref="J19:K19"/>
    <mergeCell ref="L19:M19"/>
    <mergeCell ref="H23:I23"/>
    <mergeCell ref="H22:I22"/>
    <mergeCell ref="L22:M22"/>
    <mergeCell ref="L23:M23"/>
    <mergeCell ref="B20:C20"/>
    <mergeCell ref="B21:C21"/>
    <mergeCell ref="F21:G21"/>
    <mergeCell ref="J21:K21"/>
    <mergeCell ref="B18:E18"/>
    <mergeCell ref="B19:C19"/>
    <mergeCell ref="D19:E19"/>
    <mergeCell ref="F18:I18"/>
    <mergeCell ref="F19:G19"/>
    <mergeCell ref="H19:I19"/>
    <mergeCell ref="J11:K11"/>
    <mergeCell ref="L5:M5"/>
    <mergeCell ref="L7:M7"/>
    <mergeCell ref="L8:M8"/>
    <mergeCell ref="L9:M9"/>
    <mergeCell ref="L10:M10"/>
    <mergeCell ref="L11:M11"/>
    <mergeCell ref="J5:K5"/>
    <mergeCell ref="J7:K7"/>
    <mergeCell ref="J6:K6"/>
    <mergeCell ref="D5:E5"/>
    <mergeCell ref="D6:E6"/>
    <mergeCell ref="J8:K8"/>
    <mergeCell ref="J9:K9"/>
    <mergeCell ref="J10:K10"/>
    <mergeCell ref="F9:G9"/>
    <mergeCell ref="F10:G10"/>
    <mergeCell ref="H9:I9"/>
    <mergeCell ref="H10:I10"/>
    <mergeCell ref="F11:G11"/>
    <mergeCell ref="H6:I6"/>
    <mergeCell ref="H5:I5"/>
    <mergeCell ref="H7:I7"/>
    <mergeCell ref="H8:I8"/>
    <mergeCell ref="H11:I11"/>
    <mergeCell ref="F7:G7"/>
    <mergeCell ref="F6:G6"/>
    <mergeCell ref="F5:G5"/>
    <mergeCell ref="F8:G8"/>
    <mergeCell ref="B5:C5"/>
    <mergeCell ref="B6:C6"/>
    <mergeCell ref="B7:C7"/>
    <mergeCell ref="B8:C8"/>
    <mergeCell ref="B9:C9"/>
    <mergeCell ref="B10:C10"/>
    <mergeCell ref="D7:E7"/>
    <mergeCell ref="D8:E8"/>
    <mergeCell ref="D9:E9"/>
    <mergeCell ref="D10:E10"/>
    <mergeCell ref="D11:E11"/>
    <mergeCell ref="A18:A19"/>
    <mergeCell ref="B11:C11"/>
  </mergeCells>
  <printOptions/>
  <pageMargins left="0.78740157480315" right="0.590551181102362" top="0.590551181102362" bottom="0.590551181102362"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0"/>
  <dimension ref="A1:H47"/>
  <sheetViews>
    <sheetView view="pageBreakPreview" zoomScaleSheetLayoutView="100" zoomScalePageLayoutView="0" workbookViewId="0" topLeftCell="A1">
      <selection activeCell="A28" sqref="A28"/>
    </sheetView>
  </sheetViews>
  <sheetFormatPr defaultColWidth="9.00390625" defaultRowHeight="29.25" customHeight="1"/>
  <cols>
    <col min="1" max="1" width="15.50390625" style="1" customWidth="1"/>
    <col min="2" max="2" width="6.125" style="1" customWidth="1"/>
    <col min="3" max="7" width="13.375" style="1" customWidth="1"/>
    <col min="8" max="16384" width="9.00390625" style="1" customWidth="1"/>
  </cols>
  <sheetData>
    <row r="1" spans="3:8" ht="20.25" customHeight="1">
      <c r="C1" s="7"/>
      <c r="D1" s="7"/>
      <c r="E1" s="7"/>
      <c r="F1" s="7"/>
      <c r="G1" s="16"/>
      <c r="H1" s="2"/>
    </row>
    <row r="2" spans="1:8" ht="22.5" customHeight="1">
      <c r="A2" s="47" t="s">
        <v>188</v>
      </c>
      <c r="B2" s="47"/>
      <c r="C2" s="7"/>
      <c r="D2" s="7"/>
      <c r="E2" s="7"/>
      <c r="F2" s="7"/>
      <c r="G2" s="63" t="s">
        <v>189</v>
      </c>
      <c r="H2" s="2"/>
    </row>
    <row r="3" spans="1:8" ht="1.5" customHeight="1" thickBot="1">
      <c r="A3" s="47"/>
      <c r="B3" s="47"/>
      <c r="C3" s="7"/>
      <c r="D3" s="7"/>
      <c r="E3" s="7"/>
      <c r="F3" s="7"/>
      <c r="G3" s="63"/>
      <c r="H3" s="2"/>
    </row>
    <row r="4" spans="1:7" ht="29.25" customHeight="1">
      <c r="A4" s="342" t="s">
        <v>190</v>
      </c>
      <c r="B4" s="106"/>
      <c r="C4" s="106" t="s">
        <v>191</v>
      </c>
      <c r="D4" s="37" t="s">
        <v>192</v>
      </c>
      <c r="E4" s="37" t="s">
        <v>193</v>
      </c>
      <c r="F4" s="52" t="s">
        <v>194</v>
      </c>
      <c r="G4" s="38" t="s">
        <v>195</v>
      </c>
    </row>
    <row r="5" spans="1:7" ht="18" customHeight="1">
      <c r="A5" s="114" t="s">
        <v>196</v>
      </c>
      <c r="B5" s="343" t="s">
        <v>91</v>
      </c>
      <c r="C5" s="344">
        <v>69</v>
      </c>
      <c r="D5" s="345">
        <v>70</v>
      </c>
      <c r="E5" s="345">
        <v>80</v>
      </c>
      <c r="F5" s="346">
        <v>88</v>
      </c>
      <c r="G5" s="347">
        <f>SUM(G6:G10)</f>
        <v>107</v>
      </c>
    </row>
    <row r="6" spans="1:7" ht="18" customHeight="1">
      <c r="A6" s="348" t="s">
        <v>197</v>
      </c>
      <c r="B6" s="349" t="s">
        <v>198</v>
      </c>
      <c r="C6" s="350">
        <v>22</v>
      </c>
      <c r="D6" s="351">
        <v>23</v>
      </c>
      <c r="E6" s="351">
        <v>20</v>
      </c>
      <c r="F6" s="352">
        <v>19</v>
      </c>
      <c r="G6" s="353">
        <v>20</v>
      </c>
    </row>
    <row r="7" spans="1:7" ht="18" customHeight="1">
      <c r="A7" s="354"/>
      <c r="B7" s="349" t="s">
        <v>199</v>
      </c>
      <c r="C7" s="355">
        <v>20</v>
      </c>
      <c r="D7" s="356">
        <v>20</v>
      </c>
      <c r="E7" s="356">
        <v>17</v>
      </c>
      <c r="F7" s="357">
        <v>19</v>
      </c>
      <c r="G7" s="358">
        <v>27</v>
      </c>
    </row>
    <row r="8" spans="1:7" ht="18" customHeight="1">
      <c r="A8" s="354"/>
      <c r="B8" s="349" t="s">
        <v>200</v>
      </c>
      <c r="C8" s="355">
        <v>21</v>
      </c>
      <c r="D8" s="356">
        <v>14</v>
      </c>
      <c r="E8" s="356">
        <v>17</v>
      </c>
      <c r="F8" s="357">
        <v>20</v>
      </c>
      <c r="G8" s="358">
        <v>33</v>
      </c>
    </row>
    <row r="9" spans="1:7" ht="18" customHeight="1">
      <c r="A9" s="354"/>
      <c r="B9" s="349" t="s">
        <v>201</v>
      </c>
      <c r="C9" s="355">
        <v>4</v>
      </c>
      <c r="D9" s="356">
        <v>3</v>
      </c>
      <c r="E9" s="356">
        <v>18</v>
      </c>
      <c r="F9" s="357">
        <v>18</v>
      </c>
      <c r="G9" s="358">
        <v>17</v>
      </c>
    </row>
    <row r="10" spans="1:7" ht="18" customHeight="1">
      <c r="A10" s="359"/>
      <c r="B10" s="360" t="s">
        <v>202</v>
      </c>
      <c r="C10" s="361">
        <v>2</v>
      </c>
      <c r="D10" s="362">
        <v>10</v>
      </c>
      <c r="E10" s="362">
        <v>8</v>
      </c>
      <c r="F10" s="363">
        <v>12</v>
      </c>
      <c r="G10" s="364">
        <v>10</v>
      </c>
    </row>
    <row r="11" spans="1:7" ht="18" customHeight="1">
      <c r="A11" s="114" t="s">
        <v>203</v>
      </c>
      <c r="B11" s="343" t="s">
        <v>91</v>
      </c>
      <c r="C11" s="344">
        <v>189</v>
      </c>
      <c r="D11" s="345">
        <v>209</v>
      </c>
      <c r="E11" s="345">
        <v>210</v>
      </c>
      <c r="F11" s="346">
        <v>206</v>
      </c>
      <c r="G11" s="347">
        <f>SUM(G12:G17)</f>
        <v>207</v>
      </c>
    </row>
    <row r="12" spans="1:7" ht="18" customHeight="1">
      <c r="A12" s="348" t="s">
        <v>204</v>
      </c>
      <c r="B12" s="349" t="s">
        <v>205</v>
      </c>
      <c r="C12" s="350">
        <v>39</v>
      </c>
      <c r="D12" s="351">
        <v>54</v>
      </c>
      <c r="E12" s="351">
        <v>58</v>
      </c>
      <c r="F12" s="352">
        <v>58</v>
      </c>
      <c r="G12" s="353">
        <v>51</v>
      </c>
    </row>
    <row r="13" spans="1:7" ht="18" customHeight="1">
      <c r="A13" s="354"/>
      <c r="B13" s="349" t="s">
        <v>199</v>
      </c>
      <c r="C13" s="355">
        <v>52</v>
      </c>
      <c r="D13" s="356">
        <v>56</v>
      </c>
      <c r="E13" s="356">
        <v>59</v>
      </c>
      <c r="F13" s="357">
        <v>50</v>
      </c>
      <c r="G13" s="358">
        <v>57</v>
      </c>
    </row>
    <row r="14" spans="1:7" ht="18" customHeight="1">
      <c r="A14" s="354"/>
      <c r="B14" s="349" t="s">
        <v>200</v>
      </c>
      <c r="C14" s="355">
        <v>58</v>
      </c>
      <c r="D14" s="356">
        <v>55</v>
      </c>
      <c r="E14" s="356">
        <v>53</v>
      </c>
      <c r="F14" s="357">
        <v>58</v>
      </c>
      <c r="G14" s="358">
        <v>59</v>
      </c>
    </row>
    <row r="15" spans="1:7" ht="18" customHeight="1">
      <c r="A15" s="354"/>
      <c r="B15" s="349" t="s">
        <v>201</v>
      </c>
      <c r="C15" s="355">
        <v>25</v>
      </c>
      <c r="D15" s="356">
        <v>24</v>
      </c>
      <c r="E15" s="356">
        <v>23</v>
      </c>
      <c r="F15" s="357">
        <v>22</v>
      </c>
      <c r="G15" s="358">
        <v>24</v>
      </c>
    </row>
    <row r="16" spans="1:7" ht="18" customHeight="1">
      <c r="A16" s="354"/>
      <c r="B16" s="349" t="s">
        <v>202</v>
      </c>
      <c r="C16" s="355">
        <v>14</v>
      </c>
      <c r="D16" s="356">
        <v>16</v>
      </c>
      <c r="E16" s="356">
        <v>16</v>
      </c>
      <c r="F16" s="357">
        <v>15</v>
      </c>
      <c r="G16" s="358">
        <v>14</v>
      </c>
    </row>
    <row r="17" spans="1:7" ht="18" customHeight="1">
      <c r="A17" s="359"/>
      <c r="B17" s="360" t="s">
        <v>206</v>
      </c>
      <c r="C17" s="361">
        <v>1</v>
      </c>
      <c r="D17" s="362">
        <v>4</v>
      </c>
      <c r="E17" s="362">
        <v>1</v>
      </c>
      <c r="F17" s="363">
        <v>3</v>
      </c>
      <c r="G17" s="364">
        <v>2</v>
      </c>
    </row>
    <row r="18" spans="1:7" ht="18" customHeight="1">
      <c r="A18" s="114" t="s">
        <v>207</v>
      </c>
      <c r="B18" s="343" t="s">
        <v>91</v>
      </c>
      <c r="C18" s="344">
        <v>104</v>
      </c>
      <c r="D18" s="345">
        <v>121</v>
      </c>
      <c r="E18" s="345">
        <v>128</v>
      </c>
      <c r="F18" s="346">
        <v>120</v>
      </c>
      <c r="G18" s="347">
        <f>SUM(G19:G23)</f>
        <v>129</v>
      </c>
    </row>
    <row r="19" spans="1:7" ht="18" customHeight="1">
      <c r="A19" s="348" t="s">
        <v>208</v>
      </c>
      <c r="B19" s="349" t="s">
        <v>205</v>
      </c>
      <c r="C19" s="350">
        <v>22</v>
      </c>
      <c r="D19" s="351">
        <v>25</v>
      </c>
      <c r="E19" s="351">
        <v>26</v>
      </c>
      <c r="F19" s="352">
        <v>28</v>
      </c>
      <c r="G19" s="353">
        <v>25</v>
      </c>
    </row>
    <row r="20" spans="1:7" ht="18" customHeight="1">
      <c r="A20" s="354"/>
      <c r="B20" s="349" t="s">
        <v>199</v>
      </c>
      <c r="C20" s="355">
        <v>25</v>
      </c>
      <c r="D20" s="356">
        <v>23</v>
      </c>
      <c r="E20" s="356">
        <v>34</v>
      </c>
      <c r="F20" s="357">
        <v>26</v>
      </c>
      <c r="G20" s="358">
        <v>34</v>
      </c>
    </row>
    <row r="21" spans="1:7" ht="18" customHeight="1">
      <c r="A21" s="354"/>
      <c r="B21" s="349" t="s">
        <v>200</v>
      </c>
      <c r="C21" s="355">
        <v>29</v>
      </c>
      <c r="D21" s="356">
        <v>33</v>
      </c>
      <c r="E21" s="356">
        <v>29</v>
      </c>
      <c r="F21" s="357">
        <v>30</v>
      </c>
      <c r="G21" s="358">
        <v>33</v>
      </c>
    </row>
    <row r="22" spans="1:7" ht="18" customHeight="1">
      <c r="A22" s="354"/>
      <c r="B22" s="349" t="s">
        <v>201</v>
      </c>
      <c r="C22" s="355">
        <v>20</v>
      </c>
      <c r="D22" s="356">
        <v>21</v>
      </c>
      <c r="E22" s="356">
        <v>21</v>
      </c>
      <c r="F22" s="357">
        <v>22</v>
      </c>
      <c r="G22" s="358">
        <v>23</v>
      </c>
    </row>
    <row r="23" spans="1:7" ht="18" customHeight="1">
      <c r="A23" s="359"/>
      <c r="B23" s="360" t="s">
        <v>202</v>
      </c>
      <c r="C23" s="361">
        <v>8</v>
      </c>
      <c r="D23" s="362">
        <v>19</v>
      </c>
      <c r="E23" s="362">
        <v>18</v>
      </c>
      <c r="F23" s="363">
        <v>14</v>
      </c>
      <c r="G23" s="364">
        <v>14</v>
      </c>
    </row>
    <row r="24" spans="1:7" ht="18" customHeight="1">
      <c r="A24" s="114" t="s">
        <v>209</v>
      </c>
      <c r="B24" s="343" t="s">
        <v>91</v>
      </c>
      <c r="C24" s="344">
        <v>175</v>
      </c>
      <c r="D24" s="345">
        <v>184</v>
      </c>
      <c r="E24" s="345">
        <v>179</v>
      </c>
      <c r="F24" s="346">
        <v>195</v>
      </c>
      <c r="G24" s="347">
        <f>SUM(G25:G30)</f>
        <v>209</v>
      </c>
    </row>
    <row r="25" spans="1:7" ht="18" customHeight="1">
      <c r="A25" s="348" t="s">
        <v>210</v>
      </c>
      <c r="B25" s="349" t="s">
        <v>205</v>
      </c>
      <c r="C25" s="350">
        <v>47</v>
      </c>
      <c r="D25" s="351">
        <v>54</v>
      </c>
      <c r="E25" s="351">
        <v>46</v>
      </c>
      <c r="F25" s="352">
        <v>54</v>
      </c>
      <c r="G25" s="353">
        <v>53</v>
      </c>
    </row>
    <row r="26" spans="1:7" ht="18" customHeight="1">
      <c r="A26" s="354"/>
      <c r="B26" s="349" t="s">
        <v>199</v>
      </c>
      <c r="C26" s="355">
        <v>51</v>
      </c>
      <c r="D26" s="356">
        <v>46</v>
      </c>
      <c r="E26" s="356">
        <v>50</v>
      </c>
      <c r="F26" s="357">
        <v>51</v>
      </c>
      <c r="G26" s="358">
        <v>59</v>
      </c>
    </row>
    <row r="27" spans="1:7" ht="18" customHeight="1">
      <c r="A27" s="354"/>
      <c r="B27" s="349" t="s">
        <v>200</v>
      </c>
      <c r="C27" s="355">
        <v>43</v>
      </c>
      <c r="D27" s="356">
        <v>49</v>
      </c>
      <c r="E27" s="356">
        <v>47</v>
      </c>
      <c r="F27" s="357">
        <v>57</v>
      </c>
      <c r="G27" s="358">
        <v>59</v>
      </c>
    </row>
    <row r="28" spans="1:7" ht="18" customHeight="1">
      <c r="A28" s="354"/>
      <c r="B28" s="349" t="s">
        <v>201</v>
      </c>
      <c r="C28" s="355">
        <v>18</v>
      </c>
      <c r="D28" s="356">
        <v>18</v>
      </c>
      <c r="E28" s="356">
        <v>18</v>
      </c>
      <c r="F28" s="357">
        <v>18</v>
      </c>
      <c r="G28" s="358">
        <v>18</v>
      </c>
    </row>
    <row r="29" spans="1:7" ht="18" customHeight="1">
      <c r="A29" s="354"/>
      <c r="B29" s="349" t="s">
        <v>202</v>
      </c>
      <c r="C29" s="355">
        <v>15</v>
      </c>
      <c r="D29" s="356">
        <v>14</v>
      </c>
      <c r="E29" s="356">
        <v>16</v>
      </c>
      <c r="F29" s="357">
        <v>13</v>
      </c>
      <c r="G29" s="358">
        <v>15</v>
      </c>
    </row>
    <row r="30" spans="1:7" ht="18" customHeight="1">
      <c r="A30" s="359"/>
      <c r="B30" s="360" t="s">
        <v>206</v>
      </c>
      <c r="C30" s="361">
        <v>1</v>
      </c>
      <c r="D30" s="362">
        <v>3</v>
      </c>
      <c r="E30" s="362">
        <v>2</v>
      </c>
      <c r="F30" s="363">
        <v>2</v>
      </c>
      <c r="G30" s="364">
        <v>5</v>
      </c>
    </row>
    <row r="31" spans="1:7" ht="18" customHeight="1">
      <c r="A31" s="114" t="s">
        <v>211</v>
      </c>
      <c r="B31" s="343" t="s">
        <v>91</v>
      </c>
      <c r="C31" s="344">
        <v>121</v>
      </c>
      <c r="D31" s="345">
        <v>128</v>
      </c>
      <c r="E31" s="345">
        <v>131</v>
      </c>
      <c r="F31" s="346">
        <v>124</v>
      </c>
      <c r="G31" s="347">
        <f>SUM(G32:G37)</f>
        <v>129</v>
      </c>
    </row>
    <row r="32" spans="1:7" ht="18" customHeight="1">
      <c r="A32" s="348" t="s">
        <v>208</v>
      </c>
      <c r="B32" s="349" t="s">
        <v>205</v>
      </c>
      <c r="C32" s="350">
        <v>21</v>
      </c>
      <c r="D32" s="351">
        <v>34</v>
      </c>
      <c r="E32" s="351">
        <v>32</v>
      </c>
      <c r="F32" s="352">
        <v>31</v>
      </c>
      <c r="G32" s="353">
        <v>35</v>
      </c>
    </row>
    <row r="33" spans="1:7" ht="18" customHeight="1">
      <c r="A33" s="354"/>
      <c r="B33" s="349" t="s">
        <v>199</v>
      </c>
      <c r="C33" s="355">
        <v>35</v>
      </c>
      <c r="D33" s="356">
        <v>30</v>
      </c>
      <c r="E33" s="356">
        <v>30</v>
      </c>
      <c r="F33" s="357">
        <v>34</v>
      </c>
      <c r="G33" s="358">
        <v>29</v>
      </c>
    </row>
    <row r="34" spans="1:7" ht="18" customHeight="1">
      <c r="A34" s="354"/>
      <c r="B34" s="349" t="s">
        <v>200</v>
      </c>
      <c r="C34" s="355">
        <v>30</v>
      </c>
      <c r="D34" s="356">
        <v>30</v>
      </c>
      <c r="E34" s="356">
        <v>33</v>
      </c>
      <c r="F34" s="357">
        <v>27</v>
      </c>
      <c r="G34" s="358">
        <v>32</v>
      </c>
    </row>
    <row r="35" spans="1:7" ht="18" customHeight="1">
      <c r="A35" s="354"/>
      <c r="B35" s="349" t="s">
        <v>201</v>
      </c>
      <c r="C35" s="355">
        <v>18</v>
      </c>
      <c r="D35" s="356">
        <v>17</v>
      </c>
      <c r="E35" s="356">
        <v>18</v>
      </c>
      <c r="F35" s="357">
        <v>17</v>
      </c>
      <c r="G35" s="358">
        <v>17</v>
      </c>
    </row>
    <row r="36" spans="1:7" ht="18" customHeight="1">
      <c r="A36" s="354"/>
      <c r="B36" s="349" t="s">
        <v>202</v>
      </c>
      <c r="C36" s="355">
        <v>16</v>
      </c>
      <c r="D36" s="356">
        <v>15</v>
      </c>
      <c r="E36" s="356">
        <v>14</v>
      </c>
      <c r="F36" s="357">
        <v>14</v>
      </c>
      <c r="G36" s="358">
        <v>14</v>
      </c>
    </row>
    <row r="37" spans="1:7" ht="18" customHeight="1">
      <c r="A37" s="359"/>
      <c r="B37" s="360" t="s">
        <v>206</v>
      </c>
      <c r="C37" s="365">
        <v>1</v>
      </c>
      <c r="D37" s="362">
        <v>2</v>
      </c>
      <c r="E37" s="362">
        <v>4</v>
      </c>
      <c r="F37" s="363">
        <v>1</v>
      </c>
      <c r="G37" s="364">
        <v>2</v>
      </c>
    </row>
    <row r="38" spans="1:7" ht="18" customHeight="1">
      <c r="A38" s="114" t="s">
        <v>212</v>
      </c>
      <c r="B38" s="343" t="s">
        <v>91</v>
      </c>
      <c r="C38" s="366">
        <v>86</v>
      </c>
      <c r="D38" s="367">
        <v>93</v>
      </c>
      <c r="E38" s="345">
        <v>89</v>
      </c>
      <c r="F38" s="346">
        <v>94</v>
      </c>
      <c r="G38" s="347">
        <f>SUM(G39:G44)</f>
        <v>104</v>
      </c>
    </row>
    <row r="39" spans="1:7" ht="18" customHeight="1">
      <c r="A39" s="348" t="s">
        <v>213</v>
      </c>
      <c r="B39" s="349" t="s">
        <v>198</v>
      </c>
      <c r="C39" s="368">
        <v>23</v>
      </c>
      <c r="D39" s="369">
        <v>22</v>
      </c>
      <c r="E39" s="351">
        <v>19</v>
      </c>
      <c r="F39" s="352">
        <v>19</v>
      </c>
      <c r="G39" s="353">
        <v>26</v>
      </c>
    </row>
    <row r="40" spans="1:7" ht="18" customHeight="1">
      <c r="A40" s="354"/>
      <c r="B40" s="349" t="s">
        <v>199</v>
      </c>
      <c r="C40" s="370">
        <v>23</v>
      </c>
      <c r="D40" s="371">
        <v>20</v>
      </c>
      <c r="E40" s="356">
        <v>17</v>
      </c>
      <c r="F40" s="357">
        <v>24</v>
      </c>
      <c r="G40" s="358">
        <v>24</v>
      </c>
    </row>
    <row r="41" spans="1:7" ht="18" customHeight="1">
      <c r="A41" s="354"/>
      <c r="B41" s="349" t="s">
        <v>200</v>
      </c>
      <c r="C41" s="370">
        <v>15</v>
      </c>
      <c r="D41" s="371">
        <v>18</v>
      </c>
      <c r="E41" s="356">
        <v>20</v>
      </c>
      <c r="F41" s="357">
        <v>19</v>
      </c>
      <c r="G41" s="358">
        <v>20</v>
      </c>
    </row>
    <row r="42" spans="1:7" ht="18" customHeight="1">
      <c r="A42" s="354"/>
      <c r="B42" s="349" t="s">
        <v>201</v>
      </c>
      <c r="C42" s="370">
        <v>11</v>
      </c>
      <c r="D42" s="371">
        <v>16</v>
      </c>
      <c r="E42" s="356">
        <v>15</v>
      </c>
      <c r="F42" s="357">
        <v>17</v>
      </c>
      <c r="G42" s="358">
        <v>17</v>
      </c>
    </row>
    <row r="43" spans="1:7" ht="18" customHeight="1">
      <c r="A43" s="354"/>
      <c r="B43" s="349" t="s">
        <v>202</v>
      </c>
      <c r="C43" s="370">
        <v>10</v>
      </c>
      <c r="D43" s="371">
        <v>11</v>
      </c>
      <c r="E43" s="356">
        <v>14</v>
      </c>
      <c r="F43" s="357">
        <v>14</v>
      </c>
      <c r="G43" s="358">
        <v>15</v>
      </c>
    </row>
    <row r="44" spans="1:7" ht="18" customHeight="1" thickBot="1">
      <c r="A44" s="372"/>
      <c r="B44" s="373" t="s">
        <v>206</v>
      </c>
      <c r="C44" s="374">
        <v>4</v>
      </c>
      <c r="D44" s="375">
        <v>6</v>
      </c>
      <c r="E44" s="376">
        <v>4</v>
      </c>
      <c r="F44" s="377">
        <v>1</v>
      </c>
      <c r="G44" s="378">
        <v>2</v>
      </c>
    </row>
    <row r="45" spans="1:7" ht="3.75" customHeight="1">
      <c r="A45" s="2"/>
      <c r="B45" s="14"/>
      <c r="C45" s="379"/>
      <c r="D45" s="379"/>
      <c r="E45" s="380"/>
      <c r="F45" s="380"/>
      <c r="G45" s="381"/>
    </row>
    <row r="46" spans="1:7" ht="20.25" customHeight="1">
      <c r="A46" s="8"/>
      <c r="B46" s="8"/>
      <c r="C46" s="16"/>
      <c r="D46" s="16"/>
      <c r="E46" s="16"/>
      <c r="F46" s="16"/>
      <c r="G46" s="62" t="s">
        <v>214</v>
      </c>
    </row>
    <row r="47" spans="1:6" ht="29.25" customHeight="1">
      <c r="A47" s="2"/>
      <c r="B47" s="2"/>
      <c r="C47" s="2"/>
      <c r="D47" s="2"/>
      <c r="E47" s="2"/>
      <c r="F47" s="2"/>
    </row>
  </sheetData>
  <sheetProtection/>
  <printOptions/>
  <pageMargins left="0.78740157480315" right="0.590551181102362" top="0.590551181102362" bottom="0.590551181102362"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61"/>
  <dimension ref="A1:I36"/>
  <sheetViews>
    <sheetView view="pageBreakPreview" zoomScale="75" zoomScaleSheetLayoutView="75" zoomScalePageLayoutView="0" workbookViewId="0" topLeftCell="A1">
      <selection activeCell="A28" sqref="A28"/>
    </sheetView>
  </sheetViews>
  <sheetFormatPr defaultColWidth="9.00390625" defaultRowHeight="13.5"/>
  <cols>
    <col min="1" max="1" width="6.875" style="1" customWidth="1"/>
    <col min="2" max="2" width="11.75390625" style="1" customWidth="1"/>
    <col min="3" max="7" width="12.00390625" style="1" customWidth="1"/>
    <col min="8" max="8" width="10.25390625" style="1" customWidth="1"/>
    <col min="9" max="16384" width="9.00390625" style="1" customWidth="1"/>
  </cols>
  <sheetData>
    <row r="1" spans="2:9" ht="20.25" customHeight="1">
      <c r="B1" s="26"/>
      <c r="C1" s="26"/>
      <c r="D1" s="26"/>
      <c r="E1" s="26"/>
      <c r="F1" s="26"/>
      <c r="G1" s="26"/>
      <c r="H1" s="26"/>
      <c r="I1" s="14"/>
    </row>
    <row r="2" spans="1:8" ht="21.75" customHeight="1">
      <c r="A2" s="47" t="s">
        <v>215</v>
      </c>
      <c r="B2" s="26"/>
      <c r="C2" s="26"/>
      <c r="D2" s="26"/>
      <c r="E2" s="26"/>
      <c r="F2" s="26"/>
      <c r="G2" s="26"/>
      <c r="H2" s="382" t="s">
        <v>159</v>
      </c>
    </row>
    <row r="3" spans="1:8" ht="1.5" customHeight="1" thickBot="1">
      <c r="A3" s="47"/>
      <c r="B3" s="26"/>
      <c r="C3" s="26"/>
      <c r="D3" s="26"/>
      <c r="E3" s="26"/>
      <c r="F3" s="26"/>
      <c r="G3" s="26"/>
      <c r="H3" s="382"/>
    </row>
    <row r="4" spans="1:8" ht="36.75" customHeight="1">
      <c r="A4" s="235"/>
      <c r="B4" s="236"/>
      <c r="C4" s="37" t="s">
        <v>216</v>
      </c>
      <c r="D4" s="37" t="s">
        <v>217</v>
      </c>
      <c r="E4" s="37" t="s">
        <v>218</v>
      </c>
      <c r="F4" s="37" t="s">
        <v>219</v>
      </c>
      <c r="G4" s="37" t="s">
        <v>220</v>
      </c>
      <c r="H4" s="38" t="s">
        <v>221</v>
      </c>
    </row>
    <row r="5" spans="1:8" ht="21" customHeight="1">
      <c r="A5" s="172" t="s">
        <v>222</v>
      </c>
      <c r="B5" s="383" t="s">
        <v>223</v>
      </c>
      <c r="C5" s="384">
        <v>37434</v>
      </c>
      <c r="D5" s="384">
        <v>29947</v>
      </c>
      <c r="E5" s="384">
        <v>31028</v>
      </c>
      <c r="F5" s="384">
        <v>29355</v>
      </c>
      <c r="G5" s="385">
        <v>29228</v>
      </c>
      <c r="H5" s="386" t="s">
        <v>224</v>
      </c>
    </row>
    <row r="6" spans="1:8" ht="21" customHeight="1">
      <c r="A6" s="387"/>
      <c r="B6" s="388" t="s">
        <v>225</v>
      </c>
      <c r="C6" s="389">
        <v>11712</v>
      </c>
      <c r="D6" s="389">
        <v>8125</v>
      </c>
      <c r="E6" s="389">
        <v>8145</v>
      </c>
      <c r="F6" s="389">
        <v>7756</v>
      </c>
      <c r="G6" s="390">
        <v>7895</v>
      </c>
      <c r="H6" s="391"/>
    </row>
    <row r="7" spans="1:8" ht="21" customHeight="1">
      <c r="A7" s="387"/>
      <c r="B7" s="388" t="s">
        <v>226</v>
      </c>
      <c r="C7" s="20">
        <v>14282</v>
      </c>
      <c r="D7" s="20">
        <v>13241</v>
      </c>
      <c r="E7" s="20">
        <v>14408</v>
      </c>
      <c r="F7" s="20">
        <v>13688</v>
      </c>
      <c r="G7" s="392">
        <v>12369</v>
      </c>
      <c r="H7" s="391"/>
    </row>
    <row r="8" spans="1:8" ht="21" customHeight="1">
      <c r="A8" s="387"/>
      <c r="B8" s="388" t="s">
        <v>227</v>
      </c>
      <c r="C8" s="20">
        <v>1052</v>
      </c>
      <c r="D8" s="20">
        <v>995</v>
      </c>
      <c r="E8" s="20">
        <v>1054</v>
      </c>
      <c r="F8" s="20">
        <v>782</v>
      </c>
      <c r="G8" s="392">
        <v>1544</v>
      </c>
      <c r="H8" s="391"/>
    </row>
    <row r="9" spans="1:8" ht="21" customHeight="1">
      <c r="A9" s="387"/>
      <c r="B9" s="393" t="s">
        <v>228</v>
      </c>
      <c r="C9" s="394">
        <v>10388</v>
      </c>
      <c r="D9" s="394">
        <v>7586</v>
      </c>
      <c r="E9" s="394">
        <v>7421</v>
      </c>
      <c r="F9" s="394">
        <v>7129</v>
      </c>
      <c r="G9" s="395">
        <v>7420</v>
      </c>
      <c r="H9" s="396"/>
    </row>
    <row r="10" spans="1:8" ht="21" customHeight="1">
      <c r="A10" s="172" t="s">
        <v>229</v>
      </c>
      <c r="B10" s="383" t="s">
        <v>223</v>
      </c>
      <c r="C10" s="384">
        <v>5330</v>
      </c>
      <c r="D10" s="384">
        <v>4210</v>
      </c>
      <c r="E10" s="384">
        <v>6055</v>
      </c>
      <c r="F10" s="384">
        <v>5025</v>
      </c>
      <c r="G10" s="385">
        <v>4257</v>
      </c>
      <c r="H10" s="232" t="s">
        <v>230</v>
      </c>
    </row>
    <row r="11" spans="1:8" ht="21" customHeight="1">
      <c r="A11" s="387"/>
      <c r="B11" s="388" t="s">
        <v>225</v>
      </c>
      <c r="C11" s="389">
        <v>803</v>
      </c>
      <c r="D11" s="389">
        <v>669</v>
      </c>
      <c r="E11" s="389">
        <v>814</v>
      </c>
      <c r="F11" s="389">
        <v>593</v>
      </c>
      <c r="G11" s="390">
        <v>554</v>
      </c>
      <c r="H11" s="391"/>
    </row>
    <row r="12" spans="1:8" ht="21" customHeight="1">
      <c r="A12" s="387"/>
      <c r="B12" s="388" t="s">
        <v>226</v>
      </c>
      <c r="C12" s="20">
        <v>3494</v>
      </c>
      <c r="D12" s="20">
        <v>2602</v>
      </c>
      <c r="E12" s="20">
        <v>4197</v>
      </c>
      <c r="F12" s="20">
        <v>3582</v>
      </c>
      <c r="G12" s="392">
        <v>2990</v>
      </c>
      <c r="H12" s="391"/>
    </row>
    <row r="13" spans="1:8" ht="21" customHeight="1">
      <c r="A13" s="387"/>
      <c r="B13" s="388" t="s">
        <v>227</v>
      </c>
      <c r="C13" s="20">
        <v>197</v>
      </c>
      <c r="D13" s="20">
        <v>185</v>
      </c>
      <c r="E13" s="20">
        <v>208</v>
      </c>
      <c r="F13" s="20">
        <v>118</v>
      </c>
      <c r="G13" s="392">
        <v>102</v>
      </c>
      <c r="H13" s="391"/>
    </row>
    <row r="14" spans="1:8" ht="21" customHeight="1">
      <c r="A14" s="387"/>
      <c r="B14" s="393" t="s">
        <v>228</v>
      </c>
      <c r="C14" s="394">
        <v>836</v>
      </c>
      <c r="D14" s="394">
        <v>754</v>
      </c>
      <c r="E14" s="394">
        <v>836</v>
      </c>
      <c r="F14" s="394">
        <v>732</v>
      </c>
      <c r="G14" s="395">
        <v>611</v>
      </c>
      <c r="H14" s="396"/>
    </row>
    <row r="15" spans="1:8" ht="21" customHeight="1">
      <c r="A15" s="172" t="s">
        <v>231</v>
      </c>
      <c r="B15" s="383" t="s">
        <v>223</v>
      </c>
      <c r="C15" s="384">
        <v>7562</v>
      </c>
      <c r="D15" s="384">
        <v>7821</v>
      </c>
      <c r="E15" s="384">
        <v>6850</v>
      </c>
      <c r="F15" s="384">
        <v>7721</v>
      </c>
      <c r="G15" s="385">
        <v>7693</v>
      </c>
      <c r="H15" s="232" t="s">
        <v>232</v>
      </c>
    </row>
    <row r="16" spans="1:8" ht="21" customHeight="1">
      <c r="A16" s="387"/>
      <c r="B16" s="388" t="s">
        <v>225</v>
      </c>
      <c r="C16" s="389">
        <v>597</v>
      </c>
      <c r="D16" s="389">
        <v>1017</v>
      </c>
      <c r="E16" s="389">
        <v>693</v>
      </c>
      <c r="F16" s="389">
        <v>583</v>
      </c>
      <c r="G16" s="390">
        <v>870</v>
      </c>
      <c r="H16" s="391"/>
    </row>
    <row r="17" spans="1:8" ht="21" customHeight="1">
      <c r="A17" s="387"/>
      <c r="B17" s="388" t="s">
        <v>226</v>
      </c>
      <c r="C17" s="20">
        <v>4966</v>
      </c>
      <c r="D17" s="20">
        <v>4678</v>
      </c>
      <c r="E17" s="20">
        <v>4814</v>
      </c>
      <c r="F17" s="20">
        <v>5448</v>
      </c>
      <c r="G17" s="392">
        <v>5066</v>
      </c>
      <c r="H17" s="391"/>
    </row>
    <row r="18" spans="1:8" ht="21" customHeight="1">
      <c r="A18" s="387"/>
      <c r="B18" s="397" t="s">
        <v>227</v>
      </c>
      <c r="C18" s="20">
        <v>218</v>
      </c>
      <c r="D18" s="20">
        <v>208</v>
      </c>
      <c r="E18" s="20">
        <v>67</v>
      </c>
      <c r="F18" s="20">
        <v>163</v>
      </c>
      <c r="G18" s="392">
        <v>378</v>
      </c>
      <c r="H18" s="391"/>
    </row>
    <row r="19" spans="1:8" ht="21" customHeight="1">
      <c r="A19" s="387"/>
      <c r="B19" s="398" t="s">
        <v>228</v>
      </c>
      <c r="C19" s="394">
        <v>1781</v>
      </c>
      <c r="D19" s="394">
        <v>1918</v>
      </c>
      <c r="E19" s="394">
        <v>1276</v>
      </c>
      <c r="F19" s="394">
        <v>1527</v>
      </c>
      <c r="G19" s="395">
        <v>1379</v>
      </c>
      <c r="H19" s="396"/>
    </row>
    <row r="20" spans="1:8" ht="21" customHeight="1">
      <c r="A20" s="172" t="s">
        <v>233</v>
      </c>
      <c r="B20" s="383" t="s">
        <v>223</v>
      </c>
      <c r="C20" s="384">
        <v>16713</v>
      </c>
      <c r="D20" s="384">
        <v>15251</v>
      </c>
      <c r="E20" s="384">
        <v>16746</v>
      </c>
      <c r="F20" s="384">
        <v>17107</v>
      </c>
      <c r="G20" s="385">
        <v>16359</v>
      </c>
      <c r="H20" s="232" t="s">
        <v>234</v>
      </c>
    </row>
    <row r="21" spans="1:8" ht="21" customHeight="1">
      <c r="A21" s="172"/>
      <c r="B21" s="388" t="s">
        <v>225</v>
      </c>
      <c r="C21" s="389">
        <v>2140</v>
      </c>
      <c r="D21" s="389">
        <v>1847</v>
      </c>
      <c r="E21" s="389">
        <v>1771</v>
      </c>
      <c r="F21" s="389">
        <v>1563</v>
      </c>
      <c r="G21" s="390">
        <v>1745</v>
      </c>
      <c r="H21" s="391"/>
    </row>
    <row r="22" spans="1:8" ht="21" customHeight="1">
      <c r="A22" s="172"/>
      <c r="B22" s="388" t="s">
        <v>226</v>
      </c>
      <c r="C22" s="20">
        <v>11362</v>
      </c>
      <c r="D22" s="20">
        <v>10575</v>
      </c>
      <c r="E22" s="20">
        <v>11806</v>
      </c>
      <c r="F22" s="20">
        <v>12521</v>
      </c>
      <c r="G22" s="392">
        <v>11614</v>
      </c>
      <c r="H22" s="391"/>
    </row>
    <row r="23" spans="1:8" ht="21" customHeight="1">
      <c r="A23" s="172"/>
      <c r="B23" s="388" t="s">
        <v>227</v>
      </c>
      <c r="C23" s="20">
        <v>683</v>
      </c>
      <c r="D23" s="20">
        <v>726</v>
      </c>
      <c r="E23" s="20">
        <v>984</v>
      </c>
      <c r="F23" s="20">
        <v>869</v>
      </c>
      <c r="G23" s="392">
        <v>844</v>
      </c>
      <c r="H23" s="391"/>
    </row>
    <row r="24" spans="1:8" ht="21" customHeight="1">
      <c r="A24" s="172"/>
      <c r="B24" s="393" t="s">
        <v>228</v>
      </c>
      <c r="C24" s="394">
        <v>2528</v>
      </c>
      <c r="D24" s="394">
        <v>2103</v>
      </c>
      <c r="E24" s="394">
        <v>2185</v>
      </c>
      <c r="F24" s="394">
        <v>2154</v>
      </c>
      <c r="G24" s="395">
        <v>2156</v>
      </c>
      <c r="H24" s="396"/>
    </row>
    <row r="25" spans="1:8" ht="21" customHeight="1">
      <c r="A25" s="172" t="s">
        <v>235</v>
      </c>
      <c r="B25" s="383" t="s">
        <v>223</v>
      </c>
      <c r="C25" s="384">
        <v>11163</v>
      </c>
      <c r="D25" s="384">
        <v>9637</v>
      </c>
      <c r="E25" s="384">
        <v>9756</v>
      </c>
      <c r="F25" s="384">
        <v>9869</v>
      </c>
      <c r="G25" s="385">
        <v>9098</v>
      </c>
      <c r="H25" s="386" t="s">
        <v>236</v>
      </c>
    </row>
    <row r="26" spans="1:8" ht="21" customHeight="1">
      <c r="A26" s="172"/>
      <c r="B26" s="388" t="s">
        <v>225</v>
      </c>
      <c r="C26" s="389">
        <v>1163</v>
      </c>
      <c r="D26" s="389">
        <v>1244</v>
      </c>
      <c r="E26" s="389">
        <v>1338</v>
      </c>
      <c r="F26" s="389">
        <v>1087</v>
      </c>
      <c r="G26" s="390">
        <v>1104</v>
      </c>
      <c r="H26" s="399"/>
    </row>
    <row r="27" spans="1:8" ht="21" customHeight="1">
      <c r="A27" s="172"/>
      <c r="B27" s="397" t="s">
        <v>226</v>
      </c>
      <c r="C27" s="20">
        <v>8313</v>
      </c>
      <c r="D27" s="20">
        <v>6931</v>
      </c>
      <c r="E27" s="20">
        <v>6529</v>
      </c>
      <c r="F27" s="20">
        <v>6944</v>
      </c>
      <c r="G27" s="392">
        <v>5675</v>
      </c>
      <c r="H27" s="399"/>
    </row>
    <row r="28" spans="1:8" ht="21" customHeight="1">
      <c r="A28" s="172"/>
      <c r="B28" s="397" t="s">
        <v>227</v>
      </c>
      <c r="C28" s="20">
        <v>564</v>
      </c>
      <c r="D28" s="20">
        <v>239</v>
      </c>
      <c r="E28" s="20">
        <v>203</v>
      </c>
      <c r="F28" s="20">
        <v>176</v>
      </c>
      <c r="G28" s="392">
        <v>649</v>
      </c>
      <c r="H28" s="399"/>
    </row>
    <row r="29" spans="1:8" ht="21" customHeight="1">
      <c r="A29" s="172"/>
      <c r="B29" s="398" t="s">
        <v>228</v>
      </c>
      <c r="C29" s="394">
        <v>1123</v>
      </c>
      <c r="D29" s="394">
        <v>1223</v>
      </c>
      <c r="E29" s="394">
        <v>1686</v>
      </c>
      <c r="F29" s="394">
        <v>1662</v>
      </c>
      <c r="G29" s="395">
        <v>1670</v>
      </c>
      <c r="H29" s="399"/>
    </row>
    <row r="30" spans="1:8" ht="21" customHeight="1">
      <c r="A30" s="228" t="s">
        <v>237</v>
      </c>
      <c r="B30" s="400" t="s">
        <v>223</v>
      </c>
      <c r="C30" s="384">
        <v>17669</v>
      </c>
      <c r="D30" s="384">
        <v>17633</v>
      </c>
      <c r="E30" s="384">
        <v>16260</v>
      </c>
      <c r="F30" s="384">
        <v>15623</v>
      </c>
      <c r="G30" s="385">
        <v>15733</v>
      </c>
      <c r="H30" s="386" t="s">
        <v>238</v>
      </c>
    </row>
    <row r="31" spans="1:8" ht="21" customHeight="1">
      <c r="A31" s="401"/>
      <c r="B31" s="397" t="s">
        <v>225</v>
      </c>
      <c r="C31" s="389">
        <v>6436</v>
      </c>
      <c r="D31" s="389">
        <v>6357</v>
      </c>
      <c r="E31" s="389">
        <v>6034</v>
      </c>
      <c r="F31" s="389">
        <v>5918</v>
      </c>
      <c r="G31" s="390">
        <v>5848</v>
      </c>
      <c r="H31" s="402"/>
    </row>
    <row r="32" spans="1:8" ht="21" customHeight="1">
      <c r="A32" s="401"/>
      <c r="B32" s="397" t="s">
        <v>239</v>
      </c>
      <c r="C32" s="20">
        <v>5398</v>
      </c>
      <c r="D32" s="20">
        <v>5183</v>
      </c>
      <c r="E32" s="20">
        <v>4435</v>
      </c>
      <c r="F32" s="20">
        <v>3965</v>
      </c>
      <c r="G32" s="392">
        <v>4136</v>
      </c>
      <c r="H32" s="402"/>
    </row>
    <row r="33" spans="1:8" ht="21" customHeight="1" thickBot="1">
      <c r="A33" s="403"/>
      <c r="B33" s="404" t="s">
        <v>240</v>
      </c>
      <c r="C33" s="57">
        <v>5835</v>
      </c>
      <c r="D33" s="57">
        <v>6093</v>
      </c>
      <c r="E33" s="57">
        <v>5791</v>
      </c>
      <c r="F33" s="57">
        <v>5740</v>
      </c>
      <c r="G33" s="405">
        <v>5749</v>
      </c>
      <c r="H33" s="406"/>
    </row>
    <row r="34" spans="1:8" ht="3.75" customHeight="1">
      <c r="A34" s="12"/>
      <c r="B34" s="407"/>
      <c r="C34" s="20"/>
      <c r="D34" s="20"/>
      <c r="E34" s="20"/>
      <c r="F34" s="20"/>
      <c r="G34" s="69"/>
      <c r="H34" s="408"/>
    </row>
    <row r="35" spans="1:8" s="2" customFormat="1" ht="20.25" customHeight="1">
      <c r="A35" s="231"/>
      <c r="B35" s="231"/>
      <c r="C35" s="231"/>
      <c r="D35" s="231"/>
      <c r="E35" s="16"/>
      <c r="F35" s="16"/>
      <c r="G35" s="16"/>
      <c r="H35" s="62" t="s">
        <v>214</v>
      </c>
    </row>
    <row r="36" spans="1:4" ht="17.25" customHeight="1">
      <c r="A36" s="231"/>
      <c r="B36" s="231"/>
      <c r="C36" s="231"/>
      <c r="D36" s="231"/>
    </row>
  </sheetData>
  <sheetProtection/>
  <mergeCells count="14">
    <mergeCell ref="A35:D36"/>
    <mergeCell ref="A20:A24"/>
    <mergeCell ref="H20:H24"/>
    <mergeCell ref="A25:A29"/>
    <mergeCell ref="H25:H29"/>
    <mergeCell ref="A30:A33"/>
    <mergeCell ref="H30:H33"/>
    <mergeCell ref="A4:B4"/>
    <mergeCell ref="A5:A9"/>
    <mergeCell ref="H5:H9"/>
    <mergeCell ref="A10:A14"/>
    <mergeCell ref="H10:H14"/>
    <mergeCell ref="A15:A19"/>
    <mergeCell ref="H15:H19"/>
  </mergeCells>
  <printOptions/>
  <pageMargins left="0.78740157480315" right="0.590551181102362" top="0.590551181102362" bottom="0.590551181102362"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62"/>
  <dimension ref="A1:AA53"/>
  <sheetViews>
    <sheetView view="pageBreakPreview" zoomScale="75" zoomScaleSheetLayoutView="75" zoomScalePageLayoutView="0" workbookViewId="0" topLeftCell="A16">
      <selection activeCell="A28" sqref="A28"/>
    </sheetView>
  </sheetViews>
  <sheetFormatPr defaultColWidth="3.625" defaultRowHeight="18" customHeight="1"/>
  <cols>
    <col min="1" max="2" width="2.375" style="1" customWidth="1"/>
    <col min="3" max="3" width="7.50390625" style="1" customWidth="1"/>
    <col min="4" max="4" width="3.25390625" style="1" customWidth="1"/>
    <col min="5" max="24" width="3.50390625" style="1" customWidth="1"/>
    <col min="25" max="16384" width="3.625" style="1" customWidth="1"/>
  </cols>
  <sheetData>
    <row r="1" spans="1:25" ht="20.25" customHeight="1">
      <c r="A1" s="47" t="s">
        <v>241</v>
      </c>
      <c r="B1" s="7"/>
      <c r="C1" s="8"/>
      <c r="D1" s="8"/>
      <c r="E1" s="8"/>
      <c r="F1" s="8"/>
      <c r="G1" s="8"/>
      <c r="H1" s="8"/>
      <c r="I1" s="8"/>
      <c r="J1" s="8"/>
      <c r="K1" s="8"/>
      <c r="L1" s="8"/>
      <c r="M1" s="8"/>
      <c r="N1" s="8"/>
      <c r="O1" s="8"/>
      <c r="P1" s="8"/>
      <c r="Q1" s="8"/>
      <c r="R1" s="8"/>
      <c r="S1" s="8"/>
      <c r="T1" s="8"/>
      <c r="U1" s="8"/>
      <c r="V1" s="8"/>
      <c r="W1" s="8"/>
      <c r="X1" s="8"/>
      <c r="Y1" s="2"/>
    </row>
    <row r="2" spans="1:25" ht="2.25" customHeight="1" thickBot="1">
      <c r="A2" s="47"/>
      <c r="B2" s="7"/>
      <c r="C2" s="8"/>
      <c r="D2" s="8"/>
      <c r="E2" s="8"/>
      <c r="F2" s="8"/>
      <c r="G2" s="8"/>
      <c r="H2" s="8"/>
      <c r="I2" s="8"/>
      <c r="J2" s="8"/>
      <c r="K2" s="8"/>
      <c r="L2" s="8"/>
      <c r="M2" s="8"/>
      <c r="N2" s="8"/>
      <c r="O2" s="8"/>
      <c r="P2" s="8"/>
      <c r="Q2" s="8"/>
      <c r="R2" s="8"/>
      <c r="S2" s="8"/>
      <c r="T2" s="8"/>
      <c r="U2" s="8"/>
      <c r="V2" s="8"/>
      <c r="W2" s="8"/>
      <c r="X2" s="8"/>
      <c r="Y2" s="2"/>
    </row>
    <row r="3" spans="1:24" ht="18" customHeight="1">
      <c r="A3" s="235"/>
      <c r="B3" s="409"/>
      <c r="C3" s="326"/>
      <c r="D3" s="236"/>
      <c r="E3" s="327" t="s">
        <v>130</v>
      </c>
      <c r="F3" s="410"/>
      <c r="G3" s="410"/>
      <c r="H3" s="410"/>
      <c r="I3" s="327" t="s">
        <v>76</v>
      </c>
      <c r="J3" s="410"/>
      <c r="K3" s="410"/>
      <c r="L3" s="410"/>
      <c r="M3" s="327" t="s">
        <v>87</v>
      </c>
      <c r="N3" s="410"/>
      <c r="O3" s="410"/>
      <c r="P3" s="410"/>
      <c r="Q3" s="327" t="s">
        <v>131</v>
      </c>
      <c r="R3" s="410"/>
      <c r="S3" s="410"/>
      <c r="T3" s="410"/>
      <c r="U3" s="327" t="s">
        <v>242</v>
      </c>
      <c r="V3" s="410"/>
      <c r="W3" s="410"/>
      <c r="X3" s="411"/>
    </row>
    <row r="4" spans="1:24" ht="18" customHeight="1">
      <c r="A4" s="412" t="s">
        <v>223</v>
      </c>
      <c r="B4" s="413"/>
      <c r="C4" s="413"/>
      <c r="D4" s="414"/>
      <c r="E4" s="415">
        <v>16</v>
      </c>
      <c r="F4" s="416"/>
      <c r="G4" s="416"/>
      <c r="H4" s="416"/>
      <c r="I4" s="415">
        <v>16</v>
      </c>
      <c r="J4" s="416"/>
      <c r="K4" s="416"/>
      <c r="L4" s="416"/>
      <c r="M4" s="415">
        <v>16</v>
      </c>
      <c r="N4" s="416"/>
      <c r="O4" s="416"/>
      <c r="P4" s="416"/>
      <c r="Q4" s="415">
        <v>16</v>
      </c>
      <c r="R4" s="416"/>
      <c r="S4" s="416"/>
      <c r="T4" s="416"/>
      <c r="U4" s="417">
        <v>16</v>
      </c>
      <c r="V4" s="418"/>
      <c r="W4" s="418"/>
      <c r="X4" s="419"/>
    </row>
    <row r="5" spans="1:24" ht="18" customHeight="1">
      <c r="A5" s="420"/>
      <c r="B5" s="421" t="s">
        <v>243</v>
      </c>
      <c r="C5" s="421"/>
      <c r="D5" s="422"/>
      <c r="E5" s="423">
        <v>10</v>
      </c>
      <c r="F5" s="424"/>
      <c r="G5" s="424"/>
      <c r="H5" s="424"/>
      <c r="I5" s="423">
        <v>10</v>
      </c>
      <c r="J5" s="424"/>
      <c r="K5" s="424"/>
      <c r="L5" s="424"/>
      <c r="M5" s="423">
        <v>10</v>
      </c>
      <c r="N5" s="424"/>
      <c r="O5" s="424"/>
      <c r="P5" s="424"/>
      <c r="Q5" s="423">
        <v>10</v>
      </c>
      <c r="R5" s="424"/>
      <c r="S5" s="424"/>
      <c r="T5" s="424"/>
      <c r="U5" s="425">
        <v>10</v>
      </c>
      <c r="V5" s="426"/>
      <c r="W5" s="426"/>
      <c r="X5" s="427"/>
    </row>
    <row r="6" spans="1:24" ht="18" customHeight="1">
      <c r="A6" s="420"/>
      <c r="B6" s="421" t="s">
        <v>244</v>
      </c>
      <c r="C6" s="421"/>
      <c r="D6" s="422"/>
      <c r="E6" s="423">
        <v>2</v>
      </c>
      <c r="F6" s="424"/>
      <c r="G6" s="424"/>
      <c r="H6" s="424"/>
      <c r="I6" s="423">
        <v>2</v>
      </c>
      <c r="J6" s="424"/>
      <c r="K6" s="424"/>
      <c r="L6" s="424"/>
      <c r="M6" s="423">
        <v>2</v>
      </c>
      <c r="N6" s="424"/>
      <c r="O6" s="424"/>
      <c r="P6" s="424"/>
      <c r="Q6" s="423">
        <v>2</v>
      </c>
      <c r="R6" s="424"/>
      <c r="S6" s="424"/>
      <c r="T6" s="424"/>
      <c r="U6" s="425">
        <v>3</v>
      </c>
      <c r="V6" s="426"/>
      <c r="W6" s="426"/>
      <c r="X6" s="427"/>
    </row>
    <row r="7" spans="1:24" ht="18" customHeight="1">
      <c r="A7" s="420"/>
      <c r="B7" s="421" t="s">
        <v>245</v>
      </c>
      <c r="C7" s="421"/>
      <c r="D7" s="422"/>
      <c r="E7" s="423">
        <v>1</v>
      </c>
      <c r="F7" s="424"/>
      <c r="G7" s="424"/>
      <c r="H7" s="424"/>
      <c r="I7" s="423">
        <v>1</v>
      </c>
      <c r="J7" s="424"/>
      <c r="K7" s="424"/>
      <c r="L7" s="424"/>
      <c r="M7" s="423">
        <v>1</v>
      </c>
      <c r="N7" s="424"/>
      <c r="O7" s="424"/>
      <c r="P7" s="424"/>
      <c r="Q7" s="423">
        <v>1</v>
      </c>
      <c r="R7" s="424"/>
      <c r="S7" s="424"/>
      <c r="T7" s="424"/>
      <c r="U7" s="425">
        <v>1</v>
      </c>
      <c r="V7" s="426"/>
      <c r="W7" s="426"/>
      <c r="X7" s="427"/>
    </row>
    <row r="8" spans="1:24" ht="18" customHeight="1" thickBot="1">
      <c r="A8" s="428"/>
      <c r="B8" s="429" t="s">
        <v>246</v>
      </c>
      <c r="C8" s="429"/>
      <c r="D8" s="430"/>
      <c r="E8" s="431">
        <v>3</v>
      </c>
      <c r="F8" s="432"/>
      <c r="G8" s="432"/>
      <c r="H8" s="432"/>
      <c r="I8" s="431">
        <v>3</v>
      </c>
      <c r="J8" s="432"/>
      <c r="K8" s="432"/>
      <c r="L8" s="432"/>
      <c r="M8" s="431">
        <v>3</v>
      </c>
      <c r="N8" s="432"/>
      <c r="O8" s="432"/>
      <c r="P8" s="432"/>
      <c r="Q8" s="431">
        <v>3</v>
      </c>
      <c r="R8" s="432"/>
      <c r="S8" s="432"/>
      <c r="T8" s="432"/>
      <c r="U8" s="433">
        <v>3</v>
      </c>
      <c r="V8" s="434"/>
      <c r="W8" s="434"/>
      <c r="X8" s="435"/>
    </row>
    <row r="9" spans="1:24" ht="3.75" customHeight="1">
      <c r="A9" s="16"/>
      <c r="B9" s="436"/>
      <c r="C9" s="436"/>
      <c r="D9" s="436"/>
      <c r="E9" s="437"/>
      <c r="F9" s="438"/>
      <c r="G9" s="438"/>
      <c r="H9" s="438"/>
      <c r="I9" s="437"/>
      <c r="J9" s="438"/>
      <c r="K9" s="438"/>
      <c r="L9" s="438"/>
      <c r="M9" s="437"/>
      <c r="N9" s="438"/>
      <c r="O9" s="438"/>
      <c r="P9" s="438"/>
      <c r="Q9" s="437"/>
      <c r="R9" s="438"/>
      <c r="S9" s="438"/>
      <c r="T9" s="438"/>
      <c r="U9" s="439"/>
      <c r="V9" s="440"/>
      <c r="W9" s="440"/>
      <c r="X9" s="440"/>
    </row>
    <row r="10" spans="1:25" ht="18" customHeight="1">
      <c r="A10" s="16"/>
      <c r="B10" s="16"/>
      <c r="C10" s="16"/>
      <c r="D10" s="16"/>
      <c r="E10" s="16"/>
      <c r="F10" s="16"/>
      <c r="G10" s="16"/>
      <c r="H10" s="16"/>
      <c r="I10" s="16"/>
      <c r="J10" s="16"/>
      <c r="K10" s="16"/>
      <c r="L10" s="16"/>
      <c r="M10" s="16"/>
      <c r="N10" s="16"/>
      <c r="O10" s="16"/>
      <c r="P10" s="16"/>
      <c r="Q10" s="16"/>
      <c r="R10" s="16"/>
      <c r="S10" s="16"/>
      <c r="T10" s="16"/>
      <c r="U10" s="16"/>
      <c r="V10" s="16"/>
      <c r="W10" s="16"/>
      <c r="X10" s="62" t="s">
        <v>247</v>
      </c>
      <c r="Y10" s="2"/>
    </row>
    <row r="11" spans="1:25" ht="18" customHeight="1">
      <c r="A11" s="12"/>
      <c r="B11" s="12"/>
      <c r="C11" s="10"/>
      <c r="D11" s="10"/>
      <c r="E11" s="24"/>
      <c r="F11" s="10"/>
      <c r="G11" s="10"/>
      <c r="H11" s="11"/>
      <c r="I11" s="10"/>
      <c r="J11" s="10"/>
      <c r="K11" s="11"/>
      <c r="L11" s="10"/>
      <c r="M11" s="10"/>
      <c r="N11" s="11"/>
      <c r="O11" s="10"/>
      <c r="P11" s="10"/>
      <c r="Q11" s="11"/>
      <c r="R11" s="10"/>
      <c r="S11" s="10"/>
      <c r="T11" s="11"/>
      <c r="U11" s="10"/>
      <c r="V11" s="10"/>
      <c r="W11" s="10"/>
      <c r="X11" s="24"/>
      <c r="Y11" s="2"/>
    </row>
    <row r="12" spans="1:25" ht="20.25" customHeight="1">
      <c r="A12" s="47" t="s">
        <v>248</v>
      </c>
      <c r="B12" s="7"/>
      <c r="C12" s="7"/>
      <c r="D12" s="7"/>
      <c r="E12" s="7"/>
      <c r="F12" s="7"/>
      <c r="G12" s="7"/>
      <c r="H12" s="7"/>
      <c r="I12" s="7"/>
      <c r="J12" s="7"/>
      <c r="K12" s="7"/>
      <c r="L12" s="7"/>
      <c r="M12" s="7"/>
      <c r="N12" s="7"/>
      <c r="O12" s="7"/>
      <c r="P12" s="7"/>
      <c r="Q12" s="7"/>
      <c r="R12" s="7"/>
      <c r="S12" s="7"/>
      <c r="T12" s="7"/>
      <c r="U12" s="7"/>
      <c r="V12" s="7"/>
      <c r="W12" s="7"/>
      <c r="X12" s="7"/>
      <c r="Y12" s="2"/>
    </row>
    <row r="13" spans="1:25" ht="2.25" customHeight="1" thickBot="1">
      <c r="A13" s="47"/>
      <c r="B13" s="7"/>
      <c r="C13" s="7"/>
      <c r="D13" s="7"/>
      <c r="E13" s="7"/>
      <c r="F13" s="7"/>
      <c r="G13" s="7"/>
      <c r="H13" s="7"/>
      <c r="I13" s="7"/>
      <c r="J13" s="7"/>
      <c r="K13" s="7"/>
      <c r="L13" s="7"/>
      <c r="M13" s="7"/>
      <c r="N13" s="7"/>
      <c r="O13" s="7"/>
      <c r="P13" s="7"/>
      <c r="Q13" s="7"/>
      <c r="R13" s="7"/>
      <c r="S13" s="7"/>
      <c r="T13" s="7"/>
      <c r="U13" s="7"/>
      <c r="V13" s="7"/>
      <c r="W13" s="7"/>
      <c r="X13" s="7"/>
      <c r="Y13" s="2"/>
    </row>
    <row r="14" spans="1:24" ht="18" customHeight="1">
      <c r="A14" s="235"/>
      <c r="B14" s="409"/>
      <c r="C14" s="326"/>
      <c r="D14" s="236"/>
      <c r="E14" s="327" t="s">
        <v>130</v>
      </c>
      <c r="F14" s="410"/>
      <c r="G14" s="410"/>
      <c r="H14" s="410"/>
      <c r="I14" s="327" t="s">
        <v>76</v>
      </c>
      <c r="J14" s="410"/>
      <c r="K14" s="410"/>
      <c r="L14" s="410"/>
      <c r="M14" s="327" t="s">
        <v>87</v>
      </c>
      <c r="N14" s="410"/>
      <c r="O14" s="410"/>
      <c r="P14" s="410"/>
      <c r="Q14" s="327" t="s">
        <v>131</v>
      </c>
      <c r="R14" s="410"/>
      <c r="S14" s="410"/>
      <c r="T14" s="410"/>
      <c r="U14" s="327" t="s">
        <v>242</v>
      </c>
      <c r="V14" s="410"/>
      <c r="W14" s="410"/>
      <c r="X14" s="411"/>
    </row>
    <row r="15" spans="1:24" ht="18" customHeight="1">
      <c r="A15" s="441" t="s">
        <v>249</v>
      </c>
      <c r="B15" s="442"/>
      <c r="C15" s="442"/>
      <c r="D15" s="443"/>
      <c r="E15" s="444">
        <v>1</v>
      </c>
      <c r="F15" s="445"/>
      <c r="G15" s="445"/>
      <c r="H15" s="445"/>
      <c r="I15" s="444">
        <v>1</v>
      </c>
      <c r="J15" s="445"/>
      <c r="K15" s="445"/>
      <c r="L15" s="445"/>
      <c r="M15" s="444">
        <v>1</v>
      </c>
      <c r="N15" s="445"/>
      <c r="O15" s="445"/>
      <c r="P15" s="445"/>
      <c r="Q15" s="444">
        <v>1</v>
      </c>
      <c r="R15" s="445"/>
      <c r="S15" s="445"/>
      <c r="T15" s="445"/>
      <c r="U15" s="446">
        <v>1</v>
      </c>
      <c r="V15" s="447"/>
      <c r="W15" s="447"/>
      <c r="X15" s="448"/>
    </row>
    <row r="16" spans="1:24" ht="18" customHeight="1" thickBot="1">
      <c r="A16" s="449" t="s">
        <v>250</v>
      </c>
      <c r="B16" s="450"/>
      <c r="C16" s="450"/>
      <c r="D16" s="451"/>
      <c r="E16" s="431">
        <v>36</v>
      </c>
      <c r="F16" s="432"/>
      <c r="G16" s="432"/>
      <c r="H16" s="432"/>
      <c r="I16" s="431">
        <v>49</v>
      </c>
      <c r="J16" s="432"/>
      <c r="K16" s="432"/>
      <c r="L16" s="432"/>
      <c r="M16" s="431">
        <v>34</v>
      </c>
      <c r="N16" s="432"/>
      <c r="O16" s="432"/>
      <c r="P16" s="432"/>
      <c r="Q16" s="431">
        <v>33</v>
      </c>
      <c r="R16" s="432"/>
      <c r="S16" s="432"/>
      <c r="T16" s="432"/>
      <c r="U16" s="433">
        <v>37</v>
      </c>
      <c r="V16" s="434"/>
      <c r="W16" s="434"/>
      <c r="X16" s="435"/>
    </row>
    <row r="17" spans="1:24" ht="3.75" customHeight="1">
      <c r="A17" s="407"/>
      <c r="B17" s="407"/>
      <c r="C17" s="407"/>
      <c r="D17" s="407"/>
      <c r="E17" s="437"/>
      <c r="F17" s="438"/>
      <c r="G17" s="438"/>
      <c r="H17" s="438"/>
      <c r="I17" s="437"/>
      <c r="J17" s="438"/>
      <c r="K17" s="438"/>
      <c r="L17" s="438"/>
      <c r="M17" s="437"/>
      <c r="N17" s="438"/>
      <c r="O17" s="438"/>
      <c r="P17" s="438"/>
      <c r="Q17" s="437"/>
      <c r="R17" s="438"/>
      <c r="S17" s="438"/>
      <c r="T17" s="438"/>
      <c r="U17" s="439"/>
      <c r="V17" s="440"/>
      <c r="W17" s="440"/>
      <c r="X17" s="440"/>
    </row>
    <row r="18" spans="1:26" ht="18" customHeight="1">
      <c r="A18" s="217" t="s">
        <v>251</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
      <c r="Z18" s="2"/>
    </row>
    <row r="19" spans="2:25" ht="20.25" customHeight="1">
      <c r="B19" s="7"/>
      <c r="C19" s="7"/>
      <c r="D19" s="7"/>
      <c r="E19" s="7"/>
      <c r="F19" s="7"/>
      <c r="G19" s="7"/>
      <c r="H19" s="7"/>
      <c r="I19" s="7"/>
      <c r="J19" s="7"/>
      <c r="K19" s="7"/>
      <c r="L19" s="7"/>
      <c r="M19" s="7"/>
      <c r="N19" s="7"/>
      <c r="O19" s="7"/>
      <c r="P19" s="7"/>
      <c r="Q19" s="7"/>
      <c r="R19" s="7"/>
      <c r="S19" s="7"/>
      <c r="T19" s="7"/>
      <c r="U19" s="16"/>
      <c r="V19" s="7"/>
      <c r="W19" s="7"/>
      <c r="X19" s="16"/>
      <c r="Y19" s="2"/>
    </row>
    <row r="20" spans="1:25" ht="20.25" customHeight="1">
      <c r="A20" s="47" t="s">
        <v>252</v>
      </c>
      <c r="B20" s="7"/>
      <c r="C20" s="7"/>
      <c r="D20" s="7"/>
      <c r="E20" s="7"/>
      <c r="F20" s="7"/>
      <c r="G20" s="7"/>
      <c r="H20" s="7"/>
      <c r="I20" s="7"/>
      <c r="J20" s="7"/>
      <c r="K20" s="7"/>
      <c r="L20" s="7"/>
      <c r="M20" s="7"/>
      <c r="N20" s="7"/>
      <c r="O20" s="7"/>
      <c r="P20" s="7"/>
      <c r="Q20" s="7"/>
      <c r="R20" s="7"/>
      <c r="S20" s="7"/>
      <c r="T20" s="7"/>
      <c r="U20" s="16"/>
      <c r="V20" s="7"/>
      <c r="W20" s="7"/>
      <c r="X20" s="63" t="s">
        <v>159</v>
      </c>
      <c r="Y20" s="2"/>
    </row>
    <row r="21" spans="1:25" ht="2.25" customHeight="1" thickBot="1">
      <c r="A21" s="47"/>
      <c r="B21" s="7"/>
      <c r="C21" s="7"/>
      <c r="D21" s="7"/>
      <c r="E21" s="7"/>
      <c r="F21" s="7"/>
      <c r="G21" s="7"/>
      <c r="H21" s="7"/>
      <c r="I21" s="7"/>
      <c r="J21" s="7"/>
      <c r="K21" s="7"/>
      <c r="L21" s="7"/>
      <c r="M21" s="7"/>
      <c r="N21" s="7"/>
      <c r="O21" s="7"/>
      <c r="P21" s="7"/>
      <c r="Q21" s="7"/>
      <c r="R21" s="7"/>
      <c r="S21" s="7"/>
      <c r="T21" s="7"/>
      <c r="U21" s="16"/>
      <c r="V21" s="7"/>
      <c r="W21" s="7"/>
      <c r="X21" s="63"/>
      <c r="Y21" s="2"/>
    </row>
    <row r="22" spans="1:25" ht="18" customHeight="1">
      <c r="A22" s="235"/>
      <c r="B22" s="409"/>
      <c r="C22" s="326"/>
      <c r="D22" s="326"/>
      <c r="E22" s="452" t="s">
        <v>253</v>
      </c>
      <c r="F22" s="453"/>
      <c r="G22" s="453"/>
      <c r="H22" s="453"/>
      <c r="I22" s="454"/>
      <c r="J22" s="141" t="s">
        <v>254</v>
      </c>
      <c r="K22" s="142"/>
      <c r="L22" s="142"/>
      <c r="M22" s="142"/>
      <c r="N22" s="143"/>
      <c r="O22" s="141" t="s">
        <v>255</v>
      </c>
      <c r="P22" s="142"/>
      <c r="Q22" s="142"/>
      <c r="R22" s="142"/>
      <c r="S22" s="143"/>
      <c r="T22" s="141" t="s">
        <v>256</v>
      </c>
      <c r="U22" s="326"/>
      <c r="V22" s="326"/>
      <c r="W22" s="326"/>
      <c r="X22" s="455"/>
      <c r="Y22" s="2"/>
    </row>
    <row r="23" spans="1:25" ht="18" customHeight="1">
      <c r="A23" s="186" t="s">
        <v>67</v>
      </c>
      <c r="B23" s="146"/>
      <c r="C23" s="222"/>
      <c r="D23" s="222"/>
      <c r="E23" s="456">
        <v>691</v>
      </c>
      <c r="F23" s="457"/>
      <c r="G23" s="457"/>
      <c r="H23" s="457"/>
      <c r="I23" s="457"/>
      <c r="J23" s="458">
        <v>487</v>
      </c>
      <c r="K23" s="458"/>
      <c r="L23" s="458"/>
      <c r="M23" s="458"/>
      <c r="N23" s="458"/>
      <c r="O23" s="458">
        <v>51</v>
      </c>
      <c r="P23" s="459"/>
      <c r="Q23" s="459"/>
      <c r="R23" s="459"/>
      <c r="S23" s="459"/>
      <c r="T23" s="458">
        <v>153</v>
      </c>
      <c r="U23" s="459"/>
      <c r="V23" s="459"/>
      <c r="W23" s="459"/>
      <c r="X23" s="460"/>
      <c r="Y23" s="2"/>
    </row>
    <row r="24" spans="1:25" ht="18" customHeight="1">
      <c r="A24" s="186">
        <v>21</v>
      </c>
      <c r="B24" s="146"/>
      <c r="C24" s="222"/>
      <c r="D24" s="222"/>
      <c r="E24" s="456">
        <v>691</v>
      </c>
      <c r="F24" s="457"/>
      <c r="G24" s="457"/>
      <c r="H24" s="457"/>
      <c r="I24" s="457"/>
      <c r="J24" s="458">
        <v>496</v>
      </c>
      <c r="K24" s="458"/>
      <c r="L24" s="458"/>
      <c r="M24" s="458"/>
      <c r="N24" s="458"/>
      <c r="O24" s="458">
        <v>60</v>
      </c>
      <c r="P24" s="459"/>
      <c r="Q24" s="459"/>
      <c r="R24" s="459"/>
      <c r="S24" s="459"/>
      <c r="T24" s="458">
        <v>135</v>
      </c>
      <c r="U24" s="459"/>
      <c r="V24" s="459"/>
      <c r="W24" s="459"/>
      <c r="X24" s="460"/>
      <c r="Y24" s="2"/>
    </row>
    <row r="25" spans="1:25" ht="18" customHeight="1">
      <c r="A25" s="186">
        <v>22</v>
      </c>
      <c r="B25" s="146"/>
      <c r="C25" s="222"/>
      <c r="D25" s="222"/>
      <c r="E25" s="456">
        <v>727</v>
      </c>
      <c r="F25" s="457"/>
      <c r="G25" s="457"/>
      <c r="H25" s="457"/>
      <c r="I25" s="457"/>
      <c r="J25" s="458">
        <v>519</v>
      </c>
      <c r="K25" s="458"/>
      <c r="L25" s="458"/>
      <c r="M25" s="458"/>
      <c r="N25" s="458"/>
      <c r="O25" s="458">
        <v>66</v>
      </c>
      <c r="P25" s="458"/>
      <c r="Q25" s="458"/>
      <c r="R25" s="458"/>
      <c r="S25" s="458"/>
      <c r="T25" s="458">
        <v>142</v>
      </c>
      <c r="U25" s="459"/>
      <c r="V25" s="459"/>
      <c r="W25" s="459"/>
      <c r="X25" s="460"/>
      <c r="Y25" s="2"/>
    </row>
    <row r="26" spans="1:25" ht="18" customHeight="1">
      <c r="A26" s="186">
        <v>23</v>
      </c>
      <c r="B26" s="146"/>
      <c r="C26" s="222"/>
      <c r="D26" s="222"/>
      <c r="E26" s="461">
        <v>741</v>
      </c>
      <c r="F26" s="457"/>
      <c r="G26" s="457"/>
      <c r="H26" s="457"/>
      <c r="I26" s="457"/>
      <c r="J26" s="458">
        <v>522</v>
      </c>
      <c r="K26" s="458"/>
      <c r="L26" s="458"/>
      <c r="M26" s="458"/>
      <c r="N26" s="458"/>
      <c r="O26" s="458">
        <v>69</v>
      </c>
      <c r="P26" s="458"/>
      <c r="Q26" s="458"/>
      <c r="R26" s="458"/>
      <c r="S26" s="458"/>
      <c r="T26" s="458">
        <v>150</v>
      </c>
      <c r="U26" s="459"/>
      <c r="V26" s="459"/>
      <c r="W26" s="459"/>
      <c r="X26" s="460"/>
      <c r="Y26" s="2"/>
    </row>
    <row r="27" spans="1:25" ht="18" customHeight="1" thickBot="1">
      <c r="A27" s="267">
        <v>24</v>
      </c>
      <c r="B27" s="176"/>
      <c r="C27" s="462"/>
      <c r="D27" s="463"/>
      <c r="E27" s="464">
        <v>748</v>
      </c>
      <c r="F27" s="465"/>
      <c r="G27" s="465"/>
      <c r="H27" s="465"/>
      <c r="I27" s="465"/>
      <c r="J27" s="466">
        <v>532</v>
      </c>
      <c r="K27" s="466"/>
      <c r="L27" s="466"/>
      <c r="M27" s="466"/>
      <c r="N27" s="466"/>
      <c r="O27" s="466">
        <v>67</v>
      </c>
      <c r="P27" s="466"/>
      <c r="Q27" s="466"/>
      <c r="R27" s="466"/>
      <c r="S27" s="466"/>
      <c r="T27" s="466">
        <v>149</v>
      </c>
      <c r="U27" s="467"/>
      <c r="V27" s="467"/>
      <c r="W27" s="467"/>
      <c r="X27" s="468"/>
      <c r="Y27" s="2"/>
    </row>
    <row r="28" spans="1:25" ht="3.75" customHeight="1">
      <c r="A28" s="11"/>
      <c r="B28" s="11"/>
      <c r="C28" s="10"/>
      <c r="D28" s="10"/>
      <c r="E28" s="469"/>
      <c r="F28" s="470"/>
      <c r="G28" s="470"/>
      <c r="H28" s="470"/>
      <c r="I28" s="470"/>
      <c r="J28" s="471"/>
      <c r="K28" s="471"/>
      <c r="L28" s="471"/>
      <c r="M28" s="471"/>
      <c r="N28" s="471"/>
      <c r="O28" s="471"/>
      <c r="P28" s="471"/>
      <c r="Q28" s="471"/>
      <c r="R28" s="471"/>
      <c r="S28" s="471"/>
      <c r="T28" s="471"/>
      <c r="U28" s="472"/>
      <c r="V28" s="472"/>
      <c r="W28" s="472"/>
      <c r="X28" s="472"/>
      <c r="Y28" s="2"/>
    </row>
    <row r="29" spans="1:25" ht="20.25" customHeight="1">
      <c r="A29" s="13"/>
      <c r="B29" s="13"/>
      <c r="C29" s="13"/>
      <c r="D29" s="13"/>
      <c r="E29" s="13"/>
      <c r="F29" s="13"/>
      <c r="G29" s="13"/>
      <c r="H29" s="13"/>
      <c r="I29" s="13"/>
      <c r="J29" s="13"/>
      <c r="K29" s="13"/>
      <c r="L29" s="13"/>
      <c r="M29" s="13"/>
      <c r="N29" s="13"/>
      <c r="O29" s="13"/>
      <c r="P29" s="13"/>
      <c r="Q29" s="13"/>
      <c r="R29" s="13"/>
      <c r="S29" s="13"/>
      <c r="T29" s="13"/>
      <c r="U29" s="13"/>
      <c r="V29" s="10"/>
      <c r="W29" s="10"/>
      <c r="X29" s="62" t="s">
        <v>214</v>
      </c>
      <c r="Y29" s="2"/>
    </row>
    <row r="30" spans="2:26" ht="20.25" customHeight="1">
      <c r="B30" s="7"/>
      <c r="C30" s="7"/>
      <c r="D30" s="7"/>
      <c r="E30" s="7"/>
      <c r="F30" s="7"/>
      <c r="G30" s="7"/>
      <c r="H30" s="7"/>
      <c r="I30" s="7"/>
      <c r="J30" s="7"/>
      <c r="K30" s="7"/>
      <c r="L30" s="7"/>
      <c r="M30" s="7"/>
      <c r="N30" s="7"/>
      <c r="O30" s="7"/>
      <c r="P30" s="7"/>
      <c r="Q30" s="7"/>
      <c r="R30" s="7"/>
      <c r="S30" s="7"/>
      <c r="T30" s="16"/>
      <c r="U30" s="7"/>
      <c r="V30" s="7"/>
      <c r="W30" s="7"/>
      <c r="X30" s="16"/>
      <c r="Y30" s="2"/>
      <c r="Z30" s="2"/>
    </row>
    <row r="31" spans="1:26" ht="21.75" customHeight="1">
      <c r="A31" s="47" t="s">
        <v>257</v>
      </c>
      <c r="B31" s="7"/>
      <c r="C31" s="7"/>
      <c r="D31" s="7"/>
      <c r="E31" s="7"/>
      <c r="F31" s="7"/>
      <c r="G31" s="7"/>
      <c r="H31" s="7"/>
      <c r="I31" s="7"/>
      <c r="J31" s="7"/>
      <c r="K31" s="7"/>
      <c r="L31" s="7"/>
      <c r="M31" s="7"/>
      <c r="N31" s="7"/>
      <c r="O31" s="7"/>
      <c r="P31" s="7"/>
      <c r="Q31" s="7"/>
      <c r="R31" s="7"/>
      <c r="S31" s="7"/>
      <c r="T31" s="16"/>
      <c r="U31" s="7"/>
      <c r="V31" s="7"/>
      <c r="W31" s="7"/>
      <c r="X31" s="63" t="s">
        <v>258</v>
      </c>
      <c r="Y31" s="2"/>
      <c r="Z31" s="2"/>
    </row>
    <row r="32" spans="1:26" ht="1.5" customHeight="1" thickBot="1">
      <c r="A32" s="47"/>
      <c r="B32" s="7"/>
      <c r="C32" s="7"/>
      <c r="D32" s="7"/>
      <c r="E32" s="7"/>
      <c r="F32" s="7"/>
      <c r="G32" s="7"/>
      <c r="H32" s="7"/>
      <c r="I32" s="7"/>
      <c r="J32" s="7"/>
      <c r="K32" s="7"/>
      <c r="L32" s="7"/>
      <c r="M32" s="7"/>
      <c r="N32" s="7"/>
      <c r="O32" s="7"/>
      <c r="P32" s="7"/>
      <c r="Q32" s="7"/>
      <c r="R32" s="7"/>
      <c r="S32" s="7"/>
      <c r="T32" s="16"/>
      <c r="U32" s="7"/>
      <c r="V32" s="7"/>
      <c r="W32" s="7"/>
      <c r="X32" s="63"/>
      <c r="Y32" s="2"/>
      <c r="Z32" s="2"/>
    </row>
    <row r="33" spans="1:27" ht="18" customHeight="1">
      <c r="A33" s="473"/>
      <c r="B33" s="474"/>
      <c r="C33" s="326"/>
      <c r="D33" s="326"/>
      <c r="E33" s="326"/>
      <c r="F33" s="236"/>
      <c r="G33" s="327" t="s">
        <v>259</v>
      </c>
      <c r="H33" s="410"/>
      <c r="I33" s="410"/>
      <c r="J33" s="410"/>
      <c r="K33" s="410"/>
      <c r="L33" s="410"/>
      <c r="M33" s="327" t="s">
        <v>260</v>
      </c>
      <c r="N33" s="142"/>
      <c r="O33" s="142"/>
      <c r="P33" s="142"/>
      <c r="Q33" s="142"/>
      <c r="R33" s="143"/>
      <c r="S33" s="410" t="s">
        <v>261</v>
      </c>
      <c r="T33" s="142"/>
      <c r="U33" s="142"/>
      <c r="V33" s="142"/>
      <c r="W33" s="142"/>
      <c r="X33" s="147"/>
      <c r="Y33" s="2"/>
      <c r="Z33" s="2"/>
      <c r="AA33" s="2"/>
    </row>
    <row r="34" spans="1:27" ht="18" customHeight="1">
      <c r="A34" s="475" t="s">
        <v>262</v>
      </c>
      <c r="B34" s="476"/>
      <c r="C34" s="222"/>
      <c r="D34" s="222"/>
      <c r="E34" s="222"/>
      <c r="F34" s="223"/>
      <c r="G34" s="477">
        <v>3837</v>
      </c>
      <c r="H34" s="459"/>
      <c r="I34" s="459"/>
      <c r="J34" s="459"/>
      <c r="K34" s="459"/>
      <c r="L34" s="459"/>
      <c r="M34" s="478">
        <v>5170</v>
      </c>
      <c r="N34" s="459"/>
      <c r="O34" s="459"/>
      <c r="P34" s="459"/>
      <c r="Q34" s="459"/>
      <c r="R34" s="459"/>
      <c r="S34" s="479">
        <v>383925000</v>
      </c>
      <c r="T34" s="480"/>
      <c r="U34" s="480"/>
      <c r="V34" s="480"/>
      <c r="W34" s="480"/>
      <c r="X34" s="481"/>
      <c r="Y34" s="2"/>
      <c r="Z34" s="2"/>
      <c r="AA34" s="2"/>
    </row>
    <row r="35" spans="1:27" ht="18" customHeight="1">
      <c r="A35" s="475">
        <v>20</v>
      </c>
      <c r="B35" s="476"/>
      <c r="C35" s="222"/>
      <c r="D35" s="222"/>
      <c r="E35" s="222"/>
      <c r="F35" s="223"/>
      <c r="G35" s="477">
        <v>3883</v>
      </c>
      <c r="H35" s="459"/>
      <c r="I35" s="459"/>
      <c r="J35" s="459"/>
      <c r="K35" s="459"/>
      <c r="L35" s="459"/>
      <c r="M35" s="478">
        <v>5240</v>
      </c>
      <c r="N35" s="459"/>
      <c r="O35" s="459"/>
      <c r="P35" s="459"/>
      <c r="Q35" s="459"/>
      <c r="R35" s="459"/>
      <c r="S35" s="479">
        <v>402200000</v>
      </c>
      <c r="T35" s="480"/>
      <c r="U35" s="480"/>
      <c r="V35" s="480"/>
      <c r="W35" s="480"/>
      <c r="X35" s="481"/>
      <c r="Y35" s="2"/>
      <c r="Z35" s="2"/>
      <c r="AA35" s="2"/>
    </row>
    <row r="36" spans="1:27" ht="18" customHeight="1">
      <c r="A36" s="475">
        <v>21</v>
      </c>
      <c r="B36" s="476"/>
      <c r="C36" s="222"/>
      <c r="D36" s="222"/>
      <c r="E36" s="222"/>
      <c r="F36" s="223"/>
      <c r="G36" s="477">
        <v>4053</v>
      </c>
      <c r="H36" s="459"/>
      <c r="I36" s="459"/>
      <c r="J36" s="459"/>
      <c r="K36" s="459"/>
      <c r="L36" s="459"/>
      <c r="M36" s="478">
        <v>5443</v>
      </c>
      <c r="N36" s="459"/>
      <c r="O36" s="459"/>
      <c r="P36" s="459"/>
      <c r="Q36" s="459"/>
      <c r="R36" s="459"/>
      <c r="S36" s="479">
        <v>418830000</v>
      </c>
      <c r="T36" s="480"/>
      <c r="U36" s="480"/>
      <c r="V36" s="480"/>
      <c r="W36" s="480"/>
      <c r="X36" s="481"/>
      <c r="Y36" s="2"/>
      <c r="Z36" s="2"/>
      <c r="AA36" s="2"/>
    </row>
    <row r="37" spans="1:27" ht="18" customHeight="1">
      <c r="A37" s="475">
        <v>22</v>
      </c>
      <c r="B37" s="476"/>
      <c r="C37" s="222"/>
      <c r="D37" s="222"/>
      <c r="E37" s="222"/>
      <c r="F37" s="223"/>
      <c r="G37" s="477">
        <v>4072</v>
      </c>
      <c r="H37" s="459"/>
      <c r="I37" s="459"/>
      <c r="J37" s="459"/>
      <c r="K37" s="459"/>
      <c r="L37" s="459"/>
      <c r="M37" s="478">
        <v>5479</v>
      </c>
      <c r="N37" s="459"/>
      <c r="O37" s="459"/>
      <c r="P37" s="459"/>
      <c r="Q37" s="459"/>
      <c r="R37" s="459"/>
      <c r="S37" s="479">
        <v>72190000</v>
      </c>
      <c r="T37" s="480"/>
      <c r="U37" s="480"/>
      <c r="V37" s="480"/>
      <c r="W37" s="480"/>
      <c r="X37" s="481"/>
      <c r="Y37" s="2"/>
      <c r="Z37" s="2"/>
      <c r="AA37" s="2"/>
    </row>
    <row r="38" spans="1:27" ht="18" customHeight="1" thickBot="1">
      <c r="A38" s="482">
        <v>24</v>
      </c>
      <c r="B38" s="483"/>
      <c r="C38" s="462"/>
      <c r="D38" s="462"/>
      <c r="E38" s="462"/>
      <c r="F38" s="463"/>
      <c r="G38" s="484">
        <v>7151</v>
      </c>
      <c r="H38" s="485"/>
      <c r="I38" s="485"/>
      <c r="J38" s="485"/>
      <c r="K38" s="485"/>
      <c r="L38" s="485"/>
      <c r="M38" s="486">
        <v>9317</v>
      </c>
      <c r="N38" s="485"/>
      <c r="O38" s="485"/>
      <c r="P38" s="485"/>
      <c r="Q38" s="485"/>
      <c r="R38" s="485"/>
      <c r="S38" s="487">
        <v>946880000</v>
      </c>
      <c r="T38" s="488"/>
      <c r="U38" s="488"/>
      <c r="V38" s="488"/>
      <c r="W38" s="488"/>
      <c r="X38" s="489"/>
      <c r="Y38" s="2"/>
      <c r="Z38" s="2"/>
      <c r="AA38" s="2"/>
    </row>
    <row r="39" spans="1:27" ht="3.75" customHeight="1">
      <c r="A39" s="313"/>
      <c r="B39" s="313"/>
      <c r="C39" s="10"/>
      <c r="D39" s="10"/>
      <c r="E39" s="10"/>
      <c r="F39" s="10"/>
      <c r="G39" s="490"/>
      <c r="H39" s="472"/>
      <c r="I39" s="472"/>
      <c r="J39" s="472"/>
      <c r="K39" s="472"/>
      <c r="L39" s="472"/>
      <c r="M39" s="490"/>
      <c r="N39" s="472"/>
      <c r="O39" s="472"/>
      <c r="P39" s="472"/>
      <c r="Q39" s="472"/>
      <c r="R39" s="472"/>
      <c r="S39" s="491"/>
      <c r="T39" s="492"/>
      <c r="U39" s="492"/>
      <c r="V39" s="492"/>
      <c r="W39" s="492"/>
      <c r="X39" s="492"/>
      <c r="Y39" s="2"/>
      <c r="Z39" s="2"/>
      <c r="AA39" s="2"/>
    </row>
    <row r="40" spans="1:26" ht="20.25" customHeight="1">
      <c r="A40" s="493" t="s">
        <v>263</v>
      </c>
      <c r="B40" s="493"/>
      <c r="C40" s="493"/>
      <c r="D40" s="493"/>
      <c r="E40" s="493"/>
      <c r="F40" s="493"/>
      <c r="G40" s="493"/>
      <c r="H40" s="493"/>
      <c r="I40" s="493"/>
      <c r="J40" s="493"/>
      <c r="K40" s="493"/>
      <c r="L40" s="493"/>
      <c r="M40" s="493"/>
      <c r="N40" s="493"/>
      <c r="O40" s="493"/>
      <c r="P40" s="493"/>
      <c r="Q40" s="493"/>
      <c r="R40" s="493"/>
      <c r="S40" s="21"/>
      <c r="T40" s="21"/>
      <c r="U40" s="10"/>
      <c r="V40" s="10"/>
      <c r="W40" s="10"/>
      <c r="X40" s="62" t="s">
        <v>264</v>
      </c>
      <c r="Y40" s="2"/>
      <c r="Z40" s="2"/>
    </row>
    <row r="41" spans="1:24" ht="18" customHeight="1">
      <c r="A41" s="493"/>
      <c r="B41" s="493"/>
      <c r="C41" s="493"/>
      <c r="D41" s="493"/>
      <c r="E41" s="493"/>
      <c r="F41" s="493"/>
      <c r="G41" s="493"/>
      <c r="H41" s="493"/>
      <c r="I41" s="493"/>
      <c r="J41" s="493"/>
      <c r="K41" s="493"/>
      <c r="L41" s="493"/>
      <c r="M41" s="493"/>
      <c r="N41" s="493"/>
      <c r="O41" s="493"/>
      <c r="P41" s="493"/>
      <c r="Q41" s="493"/>
      <c r="R41" s="493"/>
      <c r="S41" s="2"/>
      <c r="T41" s="2"/>
      <c r="U41" s="2"/>
      <c r="V41" s="2"/>
      <c r="W41" s="2"/>
      <c r="X41" s="2"/>
    </row>
    <row r="42" spans="1:18" ht="18" customHeight="1">
      <c r="A42" s="493"/>
      <c r="B42" s="493"/>
      <c r="C42" s="493"/>
      <c r="D42" s="493"/>
      <c r="E42" s="493"/>
      <c r="F42" s="493"/>
      <c r="G42" s="493"/>
      <c r="H42" s="493"/>
      <c r="I42" s="493"/>
      <c r="J42" s="493"/>
      <c r="K42" s="493"/>
      <c r="L42" s="493"/>
      <c r="M42" s="493"/>
      <c r="N42" s="493"/>
      <c r="O42" s="493"/>
      <c r="P42" s="493"/>
      <c r="Q42" s="493"/>
      <c r="R42" s="493"/>
    </row>
    <row r="43" spans="1:18" ht="18" customHeight="1">
      <c r="A43" s="493"/>
      <c r="B43" s="493"/>
      <c r="C43" s="493"/>
      <c r="D43" s="493"/>
      <c r="E43" s="493"/>
      <c r="F43" s="493"/>
      <c r="G43" s="493"/>
      <c r="H43" s="493"/>
      <c r="I43" s="493"/>
      <c r="J43" s="493"/>
      <c r="K43" s="493"/>
      <c r="L43" s="493"/>
      <c r="M43" s="493"/>
      <c r="N43" s="493"/>
      <c r="O43" s="493"/>
      <c r="P43" s="493"/>
      <c r="Q43" s="493"/>
      <c r="R43" s="493"/>
    </row>
    <row r="44" spans="1:18" ht="18" customHeight="1">
      <c r="A44" s="493"/>
      <c r="B44" s="493"/>
      <c r="C44" s="493"/>
      <c r="D44" s="493"/>
      <c r="E44" s="493"/>
      <c r="F44" s="493"/>
      <c r="G44" s="493"/>
      <c r="H44" s="493"/>
      <c r="I44" s="493"/>
      <c r="J44" s="493"/>
      <c r="K44" s="493"/>
      <c r="L44" s="493"/>
      <c r="M44" s="493"/>
      <c r="N44" s="493"/>
      <c r="O44" s="493"/>
      <c r="P44" s="493"/>
      <c r="Q44" s="493"/>
      <c r="R44" s="493"/>
    </row>
    <row r="45" spans="1:18" ht="18" customHeight="1">
      <c r="A45" s="493"/>
      <c r="B45" s="493"/>
      <c r="C45" s="493"/>
      <c r="D45" s="493"/>
      <c r="E45" s="493"/>
      <c r="F45" s="493"/>
      <c r="G45" s="493"/>
      <c r="H45" s="493"/>
      <c r="I45" s="493"/>
      <c r="J45" s="493"/>
      <c r="K45" s="493"/>
      <c r="L45" s="493"/>
      <c r="M45" s="493"/>
      <c r="N45" s="493"/>
      <c r="O45" s="493"/>
      <c r="P45" s="493"/>
      <c r="Q45" s="493"/>
      <c r="R45" s="493"/>
    </row>
    <row r="46" ht="9" customHeight="1">
      <c r="B46" s="494"/>
    </row>
    <row r="47" spans="1:24" ht="18" customHeight="1">
      <c r="A47" s="47" t="s">
        <v>265</v>
      </c>
      <c r="X47" s="63" t="s">
        <v>258</v>
      </c>
    </row>
    <row r="48" spans="1:24" ht="2.25" customHeight="1" thickBot="1">
      <c r="A48" s="47"/>
      <c r="X48" s="63"/>
    </row>
    <row r="49" spans="1:24" ht="18" customHeight="1">
      <c r="A49" s="170"/>
      <c r="B49" s="171"/>
      <c r="C49" s="171"/>
      <c r="D49" s="171"/>
      <c r="E49" s="171"/>
      <c r="F49" s="171"/>
      <c r="G49" s="171" t="s">
        <v>266</v>
      </c>
      <c r="H49" s="171"/>
      <c r="I49" s="171"/>
      <c r="J49" s="171"/>
      <c r="K49" s="171"/>
      <c r="L49" s="171"/>
      <c r="M49" s="171" t="s">
        <v>267</v>
      </c>
      <c r="N49" s="171"/>
      <c r="O49" s="171"/>
      <c r="P49" s="171"/>
      <c r="Q49" s="171"/>
      <c r="R49" s="171"/>
      <c r="S49" s="171" t="s">
        <v>268</v>
      </c>
      <c r="T49" s="171"/>
      <c r="U49" s="171"/>
      <c r="V49" s="171"/>
      <c r="W49" s="171"/>
      <c r="X49" s="173"/>
    </row>
    <row r="50" spans="1:24" ht="18" customHeight="1">
      <c r="A50" s="228" t="s">
        <v>269</v>
      </c>
      <c r="B50" s="214"/>
      <c r="C50" s="214"/>
      <c r="D50" s="214"/>
      <c r="E50" s="214"/>
      <c r="F50" s="214"/>
      <c r="G50" s="215">
        <v>5344</v>
      </c>
      <c r="H50" s="215"/>
      <c r="I50" s="215"/>
      <c r="J50" s="215"/>
      <c r="K50" s="215"/>
      <c r="L50" s="215"/>
      <c r="M50" s="215">
        <v>8763</v>
      </c>
      <c r="N50" s="215"/>
      <c r="O50" s="215"/>
      <c r="P50" s="215"/>
      <c r="Q50" s="215"/>
      <c r="R50" s="215"/>
      <c r="S50" s="495">
        <v>1101438000</v>
      </c>
      <c r="T50" s="495"/>
      <c r="U50" s="495"/>
      <c r="V50" s="495"/>
      <c r="W50" s="495"/>
      <c r="X50" s="496"/>
    </row>
    <row r="51" spans="1:24" ht="18" customHeight="1">
      <c r="A51" s="162">
        <v>23</v>
      </c>
      <c r="B51" s="163"/>
      <c r="C51" s="163"/>
      <c r="D51" s="163"/>
      <c r="E51" s="163"/>
      <c r="F51" s="164"/>
      <c r="G51" s="140">
        <v>6791</v>
      </c>
      <c r="H51" s="136"/>
      <c r="I51" s="136"/>
      <c r="J51" s="136"/>
      <c r="K51" s="136"/>
      <c r="L51" s="136"/>
      <c r="M51" s="136">
        <v>8844</v>
      </c>
      <c r="N51" s="136"/>
      <c r="O51" s="136"/>
      <c r="P51" s="136"/>
      <c r="Q51" s="136"/>
      <c r="R51" s="136"/>
      <c r="S51" s="136">
        <v>1294682000</v>
      </c>
      <c r="T51" s="136"/>
      <c r="U51" s="136"/>
      <c r="V51" s="136"/>
      <c r="W51" s="136"/>
      <c r="X51" s="137"/>
    </row>
    <row r="52" spans="1:24" ht="18" customHeight="1" thickBot="1">
      <c r="A52" s="403">
        <v>24</v>
      </c>
      <c r="B52" s="497"/>
      <c r="C52" s="497"/>
      <c r="D52" s="497"/>
      <c r="E52" s="497"/>
      <c r="F52" s="497"/>
      <c r="G52" s="157">
        <v>6986</v>
      </c>
      <c r="H52" s="157"/>
      <c r="I52" s="157"/>
      <c r="J52" s="157"/>
      <c r="K52" s="157"/>
      <c r="L52" s="157"/>
      <c r="M52" s="157">
        <v>9100</v>
      </c>
      <c r="N52" s="157"/>
      <c r="O52" s="157"/>
      <c r="P52" s="157"/>
      <c r="Q52" s="157"/>
      <c r="R52" s="157"/>
      <c r="S52" s="498">
        <v>206894000</v>
      </c>
      <c r="T52" s="498"/>
      <c r="U52" s="498"/>
      <c r="V52" s="498"/>
      <c r="W52" s="498"/>
      <c r="X52" s="499"/>
    </row>
    <row r="53" spans="1:24" ht="18" customHeight="1">
      <c r="A53" s="8" t="s">
        <v>270</v>
      </c>
      <c r="C53" s="12"/>
      <c r="D53" s="12"/>
      <c r="E53" s="12"/>
      <c r="F53" s="12"/>
      <c r="G53" s="103"/>
      <c r="H53" s="103"/>
      <c r="I53" s="103"/>
      <c r="J53" s="103"/>
      <c r="K53" s="103"/>
      <c r="L53" s="103"/>
      <c r="M53" s="103"/>
      <c r="N53" s="103"/>
      <c r="O53" s="103"/>
      <c r="P53" s="103"/>
      <c r="Q53" s="103"/>
      <c r="R53" s="103"/>
      <c r="S53" s="500"/>
      <c r="T53" s="500"/>
      <c r="U53" s="500"/>
      <c r="V53" s="500"/>
      <c r="W53" s="500"/>
      <c r="X53" s="62" t="s">
        <v>264</v>
      </c>
    </row>
  </sheetData>
  <sheetProtection/>
  <mergeCells count="126">
    <mergeCell ref="A52:F52"/>
    <mergeCell ref="G52:L52"/>
    <mergeCell ref="M52:R52"/>
    <mergeCell ref="S52:X52"/>
    <mergeCell ref="A50:F50"/>
    <mergeCell ref="G50:L50"/>
    <mergeCell ref="M50:R50"/>
    <mergeCell ref="S50:X50"/>
    <mergeCell ref="A51:F51"/>
    <mergeCell ref="G51:L51"/>
    <mergeCell ref="M51:R51"/>
    <mergeCell ref="S51:X51"/>
    <mergeCell ref="A38:F38"/>
    <mergeCell ref="G38:L38"/>
    <mergeCell ref="M38:R38"/>
    <mergeCell ref="S38:X38"/>
    <mergeCell ref="A40:R45"/>
    <mergeCell ref="A49:F49"/>
    <mergeCell ref="G49:L49"/>
    <mergeCell ref="M49:R49"/>
    <mergeCell ref="S49:X49"/>
    <mergeCell ref="A36:F36"/>
    <mergeCell ref="G36:L36"/>
    <mergeCell ref="M36:R36"/>
    <mergeCell ref="S36:X36"/>
    <mergeCell ref="A37:F37"/>
    <mergeCell ref="G37:L37"/>
    <mergeCell ref="M37:R37"/>
    <mergeCell ref="S37:X37"/>
    <mergeCell ref="A34:F34"/>
    <mergeCell ref="G34:L34"/>
    <mergeCell ref="M34:R34"/>
    <mergeCell ref="S34:X34"/>
    <mergeCell ref="A35:F35"/>
    <mergeCell ref="G35:L35"/>
    <mergeCell ref="M35:R35"/>
    <mergeCell ref="S35:X35"/>
    <mergeCell ref="A27:D27"/>
    <mergeCell ref="E27:I27"/>
    <mergeCell ref="J27:N27"/>
    <mergeCell ref="O27:S27"/>
    <mergeCell ref="T27:X27"/>
    <mergeCell ref="A33:F33"/>
    <mergeCell ref="G33:L33"/>
    <mergeCell ref="M33:R33"/>
    <mergeCell ref="S33:X33"/>
    <mergeCell ref="A25:D25"/>
    <mergeCell ref="E25:I25"/>
    <mergeCell ref="J25:N25"/>
    <mergeCell ref="O25:S25"/>
    <mergeCell ref="T25:X25"/>
    <mergeCell ref="A26:D26"/>
    <mergeCell ref="E26:I26"/>
    <mergeCell ref="J26:N26"/>
    <mergeCell ref="O26:S26"/>
    <mergeCell ref="T26:X26"/>
    <mergeCell ref="A23:D23"/>
    <mergeCell ref="E23:I23"/>
    <mergeCell ref="J23:N23"/>
    <mergeCell ref="O23:S23"/>
    <mergeCell ref="T23:X23"/>
    <mergeCell ref="A24:D24"/>
    <mergeCell ref="E24:I24"/>
    <mergeCell ref="J24:N24"/>
    <mergeCell ref="O24:S24"/>
    <mergeCell ref="T24:X24"/>
    <mergeCell ref="A18:X18"/>
    <mergeCell ref="A22:D22"/>
    <mergeCell ref="E22:I22"/>
    <mergeCell ref="J22:N22"/>
    <mergeCell ref="O22:S22"/>
    <mergeCell ref="T22:X22"/>
    <mergeCell ref="A16:D16"/>
    <mergeCell ref="E16:H16"/>
    <mergeCell ref="I16:L16"/>
    <mergeCell ref="M16:P16"/>
    <mergeCell ref="Q16:T16"/>
    <mergeCell ref="U16:X16"/>
    <mergeCell ref="A15:D15"/>
    <mergeCell ref="E15:H15"/>
    <mergeCell ref="I15:L15"/>
    <mergeCell ref="M15:P15"/>
    <mergeCell ref="Q15:T15"/>
    <mergeCell ref="U15:X15"/>
    <mergeCell ref="A14:D14"/>
    <mergeCell ref="E14:H14"/>
    <mergeCell ref="I14:L14"/>
    <mergeCell ref="M14:P14"/>
    <mergeCell ref="Q14:T14"/>
    <mergeCell ref="U14:X14"/>
    <mergeCell ref="B8:D8"/>
    <mergeCell ref="E8:H8"/>
    <mergeCell ref="I8:L8"/>
    <mergeCell ref="M8:P8"/>
    <mergeCell ref="Q8:T8"/>
    <mergeCell ref="U8:X8"/>
    <mergeCell ref="B7:D7"/>
    <mergeCell ref="E7:H7"/>
    <mergeCell ref="I7:L7"/>
    <mergeCell ref="M7:P7"/>
    <mergeCell ref="Q7:T7"/>
    <mergeCell ref="U7:X7"/>
    <mergeCell ref="B6:D6"/>
    <mergeCell ref="E6:H6"/>
    <mergeCell ref="I6:L6"/>
    <mergeCell ref="M6:P6"/>
    <mergeCell ref="Q6:T6"/>
    <mergeCell ref="U6:X6"/>
    <mergeCell ref="B5:D5"/>
    <mergeCell ref="E5:H5"/>
    <mergeCell ref="I5:L5"/>
    <mergeCell ref="M5:P5"/>
    <mergeCell ref="Q5:T5"/>
    <mergeCell ref="U5:X5"/>
    <mergeCell ref="A4:D4"/>
    <mergeCell ref="E4:H4"/>
    <mergeCell ref="I4:L4"/>
    <mergeCell ref="M4:P4"/>
    <mergeCell ref="Q4:T4"/>
    <mergeCell ref="U4:X4"/>
    <mergeCell ref="A3:D3"/>
    <mergeCell ref="E3:H3"/>
    <mergeCell ref="I3:L3"/>
    <mergeCell ref="M3:P3"/>
    <mergeCell ref="Q3:T3"/>
    <mergeCell ref="U3:X3"/>
  </mergeCells>
  <printOptions/>
  <pageMargins left="0.78740157480315" right="0.590551181102362" top="0.590551181102362" bottom="0.590551181102362" header="0.512" footer="0.512"/>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sheetPr codeName="Sheet63"/>
  <dimension ref="A1:H36"/>
  <sheetViews>
    <sheetView view="pageBreakPreview" zoomScale="75" zoomScaleSheetLayoutView="75" zoomScalePageLayoutView="0" workbookViewId="0" topLeftCell="A1">
      <selection activeCell="A28" sqref="A28"/>
    </sheetView>
  </sheetViews>
  <sheetFormatPr defaultColWidth="9.00390625" defaultRowHeight="21" customHeight="1"/>
  <cols>
    <col min="1" max="1" width="18.00390625" style="1" customWidth="1"/>
    <col min="2" max="7" width="11.625" style="1" customWidth="1"/>
    <col min="8" max="16384" width="9.00390625" style="1" customWidth="1"/>
  </cols>
  <sheetData>
    <row r="1" spans="1:8" ht="20.25" customHeight="1">
      <c r="A1" s="47" t="s">
        <v>271</v>
      </c>
      <c r="B1" s="8"/>
      <c r="C1" s="8"/>
      <c r="D1" s="8"/>
      <c r="E1" s="8"/>
      <c r="F1" s="8"/>
      <c r="G1" s="8"/>
      <c r="H1" s="2"/>
    </row>
    <row r="2" spans="1:8" ht="2.25" customHeight="1" thickBot="1">
      <c r="A2" s="47"/>
      <c r="B2" s="8"/>
      <c r="C2" s="8"/>
      <c r="D2" s="8"/>
      <c r="E2" s="8"/>
      <c r="F2" s="8"/>
      <c r="G2" s="8"/>
      <c r="H2" s="2"/>
    </row>
    <row r="3" spans="1:7" ht="21" customHeight="1">
      <c r="A3" s="43"/>
      <c r="B3" s="141" t="s">
        <v>272</v>
      </c>
      <c r="C3" s="326"/>
      <c r="D3" s="236"/>
      <c r="E3" s="141" t="s">
        <v>273</v>
      </c>
      <c r="F3" s="326"/>
      <c r="G3" s="455"/>
    </row>
    <row r="4" spans="1:7" ht="21" customHeight="1">
      <c r="A4" s="34" t="s">
        <v>67</v>
      </c>
      <c r="B4" s="305">
        <v>30</v>
      </c>
      <c r="C4" s="163"/>
      <c r="D4" s="163"/>
      <c r="E4" s="136">
        <v>1049</v>
      </c>
      <c r="F4" s="136"/>
      <c r="G4" s="137"/>
    </row>
    <row r="5" spans="1:7" ht="21" customHeight="1">
      <c r="A5" s="34">
        <v>21</v>
      </c>
      <c r="B5" s="305">
        <v>30</v>
      </c>
      <c r="C5" s="163"/>
      <c r="D5" s="163"/>
      <c r="E5" s="136">
        <v>1042</v>
      </c>
      <c r="F5" s="136"/>
      <c r="G5" s="137"/>
    </row>
    <row r="6" spans="1:7" ht="21" customHeight="1">
      <c r="A6" s="34">
        <v>22</v>
      </c>
      <c r="B6" s="305">
        <v>30</v>
      </c>
      <c r="C6" s="163"/>
      <c r="D6" s="163"/>
      <c r="E6" s="136">
        <v>1362</v>
      </c>
      <c r="F6" s="136"/>
      <c r="G6" s="137"/>
    </row>
    <row r="7" spans="1:7" ht="21" customHeight="1">
      <c r="A7" s="34">
        <v>23</v>
      </c>
      <c r="B7" s="305">
        <v>28</v>
      </c>
      <c r="C7" s="163"/>
      <c r="D7" s="163"/>
      <c r="E7" s="136">
        <v>941</v>
      </c>
      <c r="F7" s="136"/>
      <c r="G7" s="137"/>
    </row>
    <row r="8" spans="1:7" ht="21" customHeight="1" thickBot="1">
      <c r="A8" s="35">
        <v>24</v>
      </c>
      <c r="B8" s="307">
        <v>27</v>
      </c>
      <c r="C8" s="501"/>
      <c r="D8" s="501"/>
      <c r="E8" s="149">
        <v>782</v>
      </c>
      <c r="F8" s="149"/>
      <c r="G8" s="154"/>
    </row>
    <row r="9" spans="1:7" ht="3.75" customHeight="1">
      <c r="A9" s="11"/>
      <c r="B9" s="311"/>
      <c r="C9" s="502"/>
      <c r="D9" s="502"/>
      <c r="E9" s="324"/>
      <c r="F9" s="324"/>
      <c r="G9" s="324"/>
    </row>
    <row r="10" spans="1:8" ht="20.25" customHeight="1">
      <c r="A10" s="13"/>
      <c r="B10" s="13"/>
      <c r="C10" s="13"/>
      <c r="D10" s="13"/>
      <c r="E10" s="13"/>
      <c r="F10" s="13"/>
      <c r="G10" s="60" t="s">
        <v>274</v>
      </c>
      <c r="H10" s="2"/>
    </row>
    <row r="11" spans="1:8" ht="21" customHeight="1">
      <c r="A11" s="24"/>
      <c r="B11" s="24"/>
      <c r="C11" s="24"/>
      <c r="D11" s="24"/>
      <c r="E11" s="24"/>
      <c r="F11" s="24"/>
      <c r="G11" s="24"/>
      <c r="H11" s="2"/>
    </row>
    <row r="12" spans="1:8" ht="21" customHeight="1">
      <c r="A12" s="11"/>
      <c r="B12" s="24"/>
      <c r="C12" s="10"/>
      <c r="D12" s="10"/>
      <c r="E12" s="24"/>
      <c r="F12" s="10"/>
      <c r="G12" s="10"/>
      <c r="H12" s="2"/>
    </row>
    <row r="13" spans="2:8" ht="20.25" customHeight="1">
      <c r="B13" s="7"/>
      <c r="C13" s="7"/>
      <c r="D13" s="7"/>
      <c r="E13" s="7"/>
      <c r="F13" s="7"/>
      <c r="G13" s="16"/>
      <c r="H13" s="2"/>
    </row>
    <row r="14" spans="1:8" ht="21.75" customHeight="1">
      <c r="A14" s="47" t="s">
        <v>275</v>
      </c>
      <c r="B14" s="7"/>
      <c r="C14" s="7"/>
      <c r="D14" s="7"/>
      <c r="E14" s="7"/>
      <c r="F14" s="7"/>
      <c r="G14" s="63" t="s">
        <v>276</v>
      </c>
      <c r="H14" s="2"/>
    </row>
    <row r="15" spans="1:8" ht="1.5" customHeight="1" thickBot="1">
      <c r="A15" s="47"/>
      <c r="B15" s="7"/>
      <c r="C15" s="7"/>
      <c r="D15" s="7"/>
      <c r="E15" s="7"/>
      <c r="F15" s="7"/>
      <c r="G15" s="63"/>
      <c r="H15" s="2"/>
    </row>
    <row r="16" spans="1:7" ht="21" customHeight="1">
      <c r="A16" s="43"/>
      <c r="B16" s="503" t="s">
        <v>277</v>
      </c>
      <c r="C16" s="503" t="s">
        <v>278</v>
      </c>
      <c r="D16" s="503" t="s">
        <v>279</v>
      </c>
      <c r="E16" s="503" t="s">
        <v>280</v>
      </c>
      <c r="F16" s="503" t="s">
        <v>281</v>
      </c>
      <c r="G16" s="504" t="s">
        <v>282</v>
      </c>
    </row>
    <row r="17" spans="1:7" ht="21" customHeight="1">
      <c r="A17" s="34" t="s">
        <v>67</v>
      </c>
      <c r="B17" s="19">
        <v>4300</v>
      </c>
      <c r="C17" s="20">
        <v>4046</v>
      </c>
      <c r="D17" s="20">
        <v>3450</v>
      </c>
      <c r="E17" s="20">
        <v>20</v>
      </c>
      <c r="F17" s="20">
        <v>270</v>
      </c>
      <c r="G17" s="33">
        <v>306</v>
      </c>
    </row>
    <row r="18" spans="1:7" ht="21" customHeight="1">
      <c r="A18" s="34">
        <v>21</v>
      </c>
      <c r="B18" s="19">
        <v>4110</v>
      </c>
      <c r="C18" s="20">
        <v>3752</v>
      </c>
      <c r="D18" s="20">
        <v>3167</v>
      </c>
      <c r="E18" s="20">
        <v>47</v>
      </c>
      <c r="F18" s="20">
        <v>200</v>
      </c>
      <c r="G18" s="33">
        <v>338</v>
      </c>
    </row>
    <row r="19" spans="1:7" ht="21" customHeight="1">
      <c r="A19" s="34">
        <v>22</v>
      </c>
      <c r="B19" s="19">
        <v>4110</v>
      </c>
      <c r="C19" s="20">
        <v>4046</v>
      </c>
      <c r="D19" s="20">
        <v>3313</v>
      </c>
      <c r="E19" s="20">
        <v>144</v>
      </c>
      <c r="F19" s="20">
        <v>221</v>
      </c>
      <c r="G19" s="33">
        <v>367</v>
      </c>
    </row>
    <row r="20" spans="1:7" ht="21" customHeight="1">
      <c r="A20" s="34">
        <v>23</v>
      </c>
      <c r="B20" s="19">
        <v>4110</v>
      </c>
      <c r="C20" s="20">
        <v>4459</v>
      </c>
      <c r="D20" s="20">
        <v>3464</v>
      </c>
      <c r="E20" s="20">
        <v>60</v>
      </c>
      <c r="F20" s="20">
        <v>301</v>
      </c>
      <c r="G20" s="33">
        <v>634</v>
      </c>
    </row>
    <row r="21" spans="1:7" ht="21" customHeight="1" thickBot="1">
      <c r="A21" s="505">
        <v>24</v>
      </c>
      <c r="B21" s="54">
        <v>4410</v>
      </c>
      <c r="C21" s="54">
        <v>3967</v>
      </c>
      <c r="D21" s="54">
        <v>3326</v>
      </c>
      <c r="E21" s="54">
        <v>27</v>
      </c>
      <c r="F21" s="54">
        <v>225</v>
      </c>
      <c r="G21" s="55">
        <v>389</v>
      </c>
    </row>
    <row r="22" spans="1:7" ht="3.75" customHeight="1">
      <c r="A22" s="12"/>
      <c r="B22" s="69"/>
      <c r="C22" s="69"/>
      <c r="D22" s="69"/>
      <c r="E22" s="69"/>
      <c r="F22" s="69"/>
      <c r="G22" s="69"/>
    </row>
    <row r="23" spans="1:8" ht="20.25" customHeight="1">
      <c r="A23" s="13"/>
      <c r="B23" s="13"/>
      <c r="C23" s="13"/>
      <c r="D23" s="13"/>
      <c r="E23" s="13"/>
      <c r="F23" s="13"/>
      <c r="G23" s="60" t="s">
        <v>274</v>
      </c>
      <c r="H23" s="2"/>
    </row>
    <row r="24" spans="1:8" ht="21" customHeight="1">
      <c r="A24" s="24"/>
      <c r="B24" s="24"/>
      <c r="C24" s="24"/>
      <c r="D24" s="24"/>
      <c r="E24" s="24"/>
      <c r="F24" s="24"/>
      <c r="G24" s="24"/>
      <c r="H24" s="2"/>
    </row>
    <row r="25" spans="1:8" ht="21" customHeight="1">
      <c r="A25" s="506"/>
      <c r="B25" s="506"/>
      <c r="C25" s="506"/>
      <c r="D25" s="506"/>
      <c r="E25" s="506"/>
      <c r="F25" s="506"/>
      <c r="G25" s="506"/>
      <c r="H25" s="2"/>
    </row>
    <row r="26" spans="1:8" ht="20.25" customHeight="1">
      <c r="A26" s="47" t="s">
        <v>283</v>
      </c>
      <c r="B26" s="7"/>
      <c r="C26" s="7"/>
      <c r="D26" s="7"/>
      <c r="E26" s="7"/>
      <c r="F26" s="7"/>
      <c r="G26" s="7"/>
      <c r="H26" s="2"/>
    </row>
    <row r="27" spans="1:8" ht="2.25" customHeight="1" thickBot="1">
      <c r="A27" s="47"/>
      <c r="B27" s="7"/>
      <c r="C27" s="7"/>
      <c r="D27" s="7"/>
      <c r="E27" s="7"/>
      <c r="F27" s="7"/>
      <c r="G27" s="7"/>
      <c r="H27" s="2"/>
    </row>
    <row r="28" spans="1:7" ht="21" customHeight="1">
      <c r="A28" s="43"/>
      <c r="B28" s="141" t="s">
        <v>284</v>
      </c>
      <c r="C28" s="326"/>
      <c r="D28" s="236"/>
      <c r="E28" s="141" t="s">
        <v>285</v>
      </c>
      <c r="F28" s="326"/>
      <c r="G28" s="455"/>
    </row>
    <row r="29" spans="1:7" ht="21" customHeight="1">
      <c r="A29" s="34" t="s">
        <v>67</v>
      </c>
      <c r="B29" s="140">
        <v>2915</v>
      </c>
      <c r="C29" s="507"/>
      <c r="D29" s="507"/>
      <c r="E29" s="136">
        <v>93</v>
      </c>
      <c r="F29" s="507"/>
      <c r="G29" s="508"/>
    </row>
    <row r="30" spans="1:7" ht="21" customHeight="1">
      <c r="A30" s="34">
        <v>21</v>
      </c>
      <c r="B30" s="140">
        <v>3295</v>
      </c>
      <c r="C30" s="507"/>
      <c r="D30" s="507"/>
      <c r="E30" s="136">
        <v>104</v>
      </c>
      <c r="F30" s="507"/>
      <c r="G30" s="508"/>
    </row>
    <row r="31" spans="1:7" ht="21" customHeight="1">
      <c r="A31" s="34">
        <v>22</v>
      </c>
      <c r="B31" s="140">
        <v>3197</v>
      </c>
      <c r="C31" s="507"/>
      <c r="D31" s="507"/>
      <c r="E31" s="136">
        <v>104</v>
      </c>
      <c r="F31" s="507"/>
      <c r="G31" s="508"/>
    </row>
    <row r="32" spans="1:7" ht="21" customHeight="1">
      <c r="A32" s="34">
        <v>23</v>
      </c>
      <c r="B32" s="140">
        <v>3580</v>
      </c>
      <c r="C32" s="507"/>
      <c r="D32" s="507"/>
      <c r="E32" s="136">
        <v>118</v>
      </c>
      <c r="F32" s="507"/>
      <c r="G32" s="508"/>
    </row>
    <row r="33" spans="1:7" ht="21" customHeight="1" thickBot="1">
      <c r="A33" s="35">
        <v>24</v>
      </c>
      <c r="B33" s="153">
        <v>3772</v>
      </c>
      <c r="C33" s="509"/>
      <c r="D33" s="509"/>
      <c r="E33" s="149">
        <v>129</v>
      </c>
      <c r="F33" s="509"/>
      <c r="G33" s="510"/>
    </row>
    <row r="34" spans="1:7" ht="3.75" customHeight="1">
      <c r="A34" s="11"/>
      <c r="B34" s="324"/>
      <c r="C34" s="73"/>
      <c r="D34" s="73"/>
      <c r="E34" s="324"/>
      <c r="F34" s="73"/>
      <c r="G34" s="73"/>
    </row>
    <row r="35" spans="1:8" ht="20.25" customHeight="1">
      <c r="A35" s="16"/>
      <c r="B35" s="16"/>
      <c r="C35" s="16"/>
      <c r="D35" s="16"/>
      <c r="E35" s="16"/>
      <c r="F35" s="16"/>
      <c r="G35" s="62" t="s">
        <v>274</v>
      </c>
      <c r="H35" s="2"/>
    </row>
    <row r="36" spans="1:7" ht="21" customHeight="1">
      <c r="A36" s="2"/>
      <c r="B36" s="2"/>
      <c r="C36" s="2"/>
      <c r="D36" s="2"/>
      <c r="E36" s="2"/>
      <c r="F36" s="2"/>
      <c r="G36" s="2"/>
    </row>
  </sheetData>
  <sheetProtection/>
  <mergeCells count="25">
    <mergeCell ref="B31:D31"/>
    <mergeCell ref="E31:G31"/>
    <mergeCell ref="B32:D32"/>
    <mergeCell ref="E32:G32"/>
    <mergeCell ref="B33:D33"/>
    <mergeCell ref="E33:G33"/>
    <mergeCell ref="A25:G25"/>
    <mergeCell ref="B28:D28"/>
    <mergeCell ref="E28:G28"/>
    <mergeCell ref="B29:D29"/>
    <mergeCell ref="E29:G29"/>
    <mergeCell ref="B30:D30"/>
    <mergeCell ref="E30:G30"/>
    <mergeCell ref="B6:D6"/>
    <mergeCell ref="E6:G6"/>
    <mergeCell ref="B7:D7"/>
    <mergeCell ref="E7:G7"/>
    <mergeCell ref="B8:D8"/>
    <mergeCell ref="E8:G8"/>
    <mergeCell ref="B3:D3"/>
    <mergeCell ref="E3:G3"/>
    <mergeCell ref="B4:D4"/>
    <mergeCell ref="E4:G4"/>
    <mergeCell ref="B5:D5"/>
    <mergeCell ref="E5:G5"/>
  </mergeCells>
  <printOptions/>
  <pageMargins left="0.78740157480315" right="0.590551181102362" top="0.590551181102362" bottom="0.590551181102362"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64"/>
  <dimension ref="A1:L12"/>
  <sheetViews>
    <sheetView view="pageBreakPreview" zoomScale="80" zoomScaleSheetLayoutView="80" zoomScalePageLayoutView="0" workbookViewId="0" topLeftCell="A1">
      <selection activeCell="A28" sqref="A28"/>
    </sheetView>
  </sheetViews>
  <sheetFormatPr defaultColWidth="9.00390625" defaultRowHeight="30.75" customHeight="1"/>
  <cols>
    <col min="1" max="1" width="14.25390625" style="1" customWidth="1"/>
    <col min="2" max="4" width="12.375" style="1" customWidth="1"/>
    <col min="5" max="12" width="14.625" style="1" customWidth="1"/>
    <col min="13" max="16384" width="9.00390625" style="1" customWidth="1"/>
  </cols>
  <sheetData>
    <row r="1" spans="2:12" ht="29.25" customHeight="1">
      <c r="B1" s="8"/>
      <c r="C1" s="8"/>
      <c r="D1" s="8"/>
      <c r="E1" s="8"/>
      <c r="F1" s="8"/>
      <c r="G1" s="8"/>
      <c r="H1" s="9"/>
      <c r="I1" s="9"/>
      <c r="J1" s="9"/>
      <c r="K1" s="9"/>
      <c r="L1" s="9"/>
    </row>
    <row r="2" spans="1:12" s="2" customFormat="1" ht="23.25" customHeight="1">
      <c r="A2" s="47" t="s">
        <v>286</v>
      </c>
      <c r="B2" s="8"/>
      <c r="C2" s="8"/>
      <c r="D2" s="8"/>
      <c r="E2" s="8"/>
      <c r="F2" s="8"/>
      <c r="G2" s="8"/>
      <c r="H2" s="10"/>
      <c r="I2" s="10"/>
      <c r="J2" s="511" t="s">
        <v>287</v>
      </c>
      <c r="K2" s="511"/>
      <c r="L2" s="511"/>
    </row>
    <row r="3" spans="1:12" ht="1.5" customHeight="1" thickBot="1">
      <c r="A3" s="47"/>
      <c r="B3" s="8"/>
      <c r="C3" s="8"/>
      <c r="D3" s="8"/>
      <c r="E3" s="8"/>
      <c r="F3" s="8"/>
      <c r="G3" s="8"/>
      <c r="H3" s="9"/>
      <c r="I3" s="9"/>
      <c r="J3" s="382"/>
      <c r="K3" s="382"/>
      <c r="L3" s="382"/>
    </row>
    <row r="4" spans="1:12" ht="30.75" customHeight="1">
      <c r="A4" s="288"/>
      <c r="B4" s="142" t="s">
        <v>288</v>
      </c>
      <c r="C4" s="326"/>
      <c r="D4" s="236"/>
      <c r="E4" s="512" t="s">
        <v>289</v>
      </c>
      <c r="F4" s="512" t="s">
        <v>290</v>
      </c>
      <c r="G4" s="513" t="s">
        <v>291</v>
      </c>
      <c r="H4" s="514"/>
      <c r="I4" s="513" t="s">
        <v>292</v>
      </c>
      <c r="J4" s="514"/>
      <c r="K4" s="515" t="s">
        <v>293</v>
      </c>
      <c r="L4" s="516"/>
    </row>
    <row r="5" spans="1:12" ht="30.75" customHeight="1">
      <c r="A5" s="387"/>
      <c r="B5" s="107" t="s">
        <v>294</v>
      </c>
      <c r="C5" s="6" t="s">
        <v>185</v>
      </c>
      <c r="D5" s="6" t="s">
        <v>186</v>
      </c>
      <c r="E5" s="517" t="s">
        <v>295</v>
      </c>
      <c r="F5" s="518" t="s">
        <v>295</v>
      </c>
      <c r="G5" s="116" t="s">
        <v>289</v>
      </c>
      <c r="H5" s="519" t="s">
        <v>290</v>
      </c>
      <c r="I5" s="116" t="s">
        <v>289</v>
      </c>
      <c r="J5" s="519" t="s">
        <v>290</v>
      </c>
      <c r="K5" s="116" t="s">
        <v>289</v>
      </c>
      <c r="L5" s="520" t="s">
        <v>290</v>
      </c>
    </row>
    <row r="6" spans="1:12" ht="43.5" customHeight="1">
      <c r="A6" s="34" t="s">
        <v>67</v>
      </c>
      <c r="B6" s="521">
        <v>413</v>
      </c>
      <c r="C6" s="103">
        <v>250</v>
      </c>
      <c r="D6" s="113">
        <v>163</v>
      </c>
      <c r="E6" s="522">
        <v>1497</v>
      </c>
      <c r="F6" s="523">
        <v>146480</v>
      </c>
      <c r="G6" s="524">
        <v>1115</v>
      </c>
      <c r="H6" s="523">
        <v>20652</v>
      </c>
      <c r="I6" s="524">
        <v>224</v>
      </c>
      <c r="J6" s="523">
        <v>65407</v>
      </c>
      <c r="K6" s="525">
        <v>158</v>
      </c>
      <c r="L6" s="526">
        <v>60420</v>
      </c>
    </row>
    <row r="7" spans="1:12" ht="43.5" customHeight="1">
      <c r="A7" s="34">
        <v>21</v>
      </c>
      <c r="B7" s="521">
        <v>428</v>
      </c>
      <c r="C7" s="103">
        <v>270</v>
      </c>
      <c r="D7" s="113">
        <v>158</v>
      </c>
      <c r="E7" s="522">
        <v>1442</v>
      </c>
      <c r="F7" s="523">
        <v>147849</v>
      </c>
      <c r="G7" s="524">
        <v>1064</v>
      </c>
      <c r="H7" s="523">
        <v>21107</v>
      </c>
      <c r="I7" s="524">
        <v>220</v>
      </c>
      <c r="J7" s="523">
        <v>63444</v>
      </c>
      <c r="K7" s="525">
        <v>158</v>
      </c>
      <c r="L7" s="526">
        <v>63298</v>
      </c>
    </row>
    <row r="8" spans="1:12" ht="43.5" customHeight="1">
      <c r="A8" s="34">
        <v>22</v>
      </c>
      <c r="B8" s="521">
        <v>428</v>
      </c>
      <c r="C8" s="103">
        <v>276</v>
      </c>
      <c r="D8" s="113">
        <v>152</v>
      </c>
      <c r="E8" s="522">
        <v>1591</v>
      </c>
      <c r="F8" s="523">
        <v>129845</v>
      </c>
      <c r="G8" s="524">
        <v>1183</v>
      </c>
      <c r="H8" s="523">
        <v>23193</v>
      </c>
      <c r="I8" s="524">
        <v>235</v>
      </c>
      <c r="J8" s="523">
        <v>40997</v>
      </c>
      <c r="K8" s="525">
        <v>173</v>
      </c>
      <c r="L8" s="526">
        <v>65655</v>
      </c>
    </row>
    <row r="9" spans="1:12" ht="43.5" customHeight="1">
      <c r="A9" s="34">
        <v>23</v>
      </c>
      <c r="B9" s="521">
        <v>414</v>
      </c>
      <c r="C9" s="103">
        <v>275</v>
      </c>
      <c r="D9" s="113">
        <v>139</v>
      </c>
      <c r="E9" s="522">
        <v>1500</v>
      </c>
      <c r="F9" s="523">
        <v>129400</v>
      </c>
      <c r="G9" s="524">
        <v>1092</v>
      </c>
      <c r="H9" s="523">
        <v>22387</v>
      </c>
      <c r="I9" s="524">
        <v>251</v>
      </c>
      <c r="J9" s="523">
        <v>41241</v>
      </c>
      <c r="K9" s="525">
        <v>157</v>
      </c>
      <c r="L9" s="526">
        <v>65772</v>
      </c>
    </row>
    <row r="10" spans="1:12" ht="43.5" customHeight="1" thickBot="1">
      <c r="A10" s="35">
        <v>24</v>
      </c>
      <c r="B10" s="527">
        <v>398</v>
      </c>
      <c r="C10" s="104">
        <v>272</v>
      </c>
      <c r="D10" s="528">
        <v>126</v>
      </c>
      <c r="E10" s="529">
        <v>1443</v>
      </c>
      <c r="F10" s="530">
        <v>133822</v>
      </c>
      <c r="G10" s="531">
        <v>1108</v>
      </c>
      <c r="H10" s="530">
        <v>23282</v>
      </c>
      <c r="I10" s="531">
        <v>187</v>
      </c>
      <c r="J10" s="530">
        <v>43880</v>
      </c>
      <c r="K10" s="532">
        <v>148</v>
      </c>
      <c r="L10" s="533">
        <v>66660</v>
      </c>
    </row>
    <row r="11" spans="1:12" ht="3.75" customHeight="1">
      <c r="A11" s="11"/>
      <c r="B11" s="534"/>
      <c r="C11" s="324"/>
      <c r="D11" s="324"/>
      <c r="E11" s="535"/>
      <c r="F11" s="536"/>
      <c r="G11" s="536"/>
      <c r="H11" s="536"/>
      <c r="I11" s="536"/>
      <c r="J11" s="536"/>
      <c r="K11" s="536"/>
      <c r="L11" s="536"/>
    </row>
    <row r="12" spans="1:12" s="2" customFormat="1" ht="30" customHeight="1">
      <c r="A12" s="537" t="s">
        <v>296</v>
      </c>
      <c r="B12" s="537"/>
      <c r="C12" s="537"/>
      <c r="D12" s="537"/>
      <c r="E12" s="537"/>
      <c r="F12" s="537"/>
      <c r="J12" s="217" t="s">
        <v>297</v>
      </c>
      <c r="K12" s="217"/>
      <c r="L12" s="217"/>
    </row>
  </sheetData>
  <sheetProtection/>
  <mergeCells count="8">
    <mergeCell ref="A12:F12"/>
    <mergeCell ref="J12:L12"/>
    <mergeCell ref="J2:L2"/>
    <mergeCell ref="A4:A5"/>
    <mergeCell ref="B4:D4"/>
    <mergeCell ref="G4:H4"/>
    <mergeCell ref="I4:J4"/>
    <mergeCell ref="K4:L4"/>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56">
    <pageSetUpPr fitToPage="1"/>
  </sheetPr>
  <dimension ref="A1:CD85"/>
  <sheetViews>
    <sheetView view="pageBreakPreview" zoomScaleSheetLayoutView="100" zoomScalePageLayoutView="0" workbookViewId="0" topLeftCell="A1">
      <selection activeCell="A47" sqref="A47:AB49"/>
    </sheetView>
  </sheetViews>
  <sheetFormatPr defaultColWidth="1.12109375" defaultRowHeight="6.75" customHeight="1"/>
  <cols>
    <col min="1" max="16384" width="1.12109375" style="9" customWidth="1"/>
  </cols>
  <sheetData>
    <row r="1" spans="1:71" ht="6.75" customHeight="1">
      <c r="A1" s="169" t="s">
        <v>90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T1" s="155" t="s">
        <v>124</v>
      </c>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row>
    <row r="2" spans="1:71" ht="6.7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row>
    <row r="3" spans="1:71" ht="6.7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row>
    <row r="4" ht="2.25" customHeight="1" thickBot="1"/>
    <row r="5" spans="1:71" ht="6.75" customHeight="1">
      <c r="A5" s="170"/>
      <c r="B5" s="171"/>
      <c r="C5" s="171"/>
      <c r="D5" s="171"/>
      <c r="E5" s="171"/>
      <c r="F5" s="171"/>
      <c r="G5" s="171"/>
      <c r="H5" s="171"/>
      <c r="I5" s="171"/>
      <c r="J5" s="171"/>
      <c r="K5" s="171"/>
      <c r="L5" s="143" t="s">
        <v>91</v>
      </c>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t="s">
        <v>111</v>
      </c>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3"/>
    </row>
    <row r="6" spans="1:71" ht="6.75" customHeight="1">
      <c r="A6" s="172"/>
      <c r="B6" s="168"/>
      <c r="C6" s="168"/>
      <c r="D6" s="168"/>
      <c r="E6" s="168"/>
      <c r="F6" s="168"/>
      <c r="G6" s="168"/>
      <c r="H6" s="168"/>
      <c r="I6" s="168"/>
      <c r="J6" s="168"/>
      <c r="K6" s="168"/>
      <c r="L6" s="132"/>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74"/>
    </row>
    <row r="7" spans="1:71" ht="6.75" customHeight="1">
      <c r="A7" s="172"/>
      <c r="B7" s="168"/>
      <c r="C7" s="168"/>
      <c r="D7" s="168"/>
      <c r="E7" s="168"/>
      <c r="F7" s="168"/>
      <c r="G7" s="168"/>
      <c r="H7" s="168"/>
      <c r="I7" s="168"/>
      <c r="J7" s="168"/>
      <c r="K7" s="168"/>
      <c r="L7" s="132"/>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74"/>
    </row>
    <row r="8" spans="1:71" ht="6.75" customHeight="1">
      <c r="A8" s="172"/>
      <c r="B8" s="168"/>
      <c r="C8" s="168"/>
      <c r="D8" s="168"/>
      <c r="E8" s="168"/>
      <c r="F8" s="168"/>
      <c r="G8" s="168"/>
      <c r="H8" s="168"/>
      <c r="I8" s="168"/>
      <c r="J8" s="168"/>
      <c r="K8" s="168"/>
      <c r="L8" s="132"/>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74"/>
    </row>
    <row r="9" spans="1:71" ht="6.75" customHeight="1">
      <c r="A9" s="172"/>
      <c r="B9" s="168"/>
      <c r="C9" s="168"/>
      <c r="D9" s="168"/>
      <c r="E9" s="168"/>
      <c r="F9" s="168"/>
      <c r="G9" s="168"/>
      <c r="H9" s="168"/>
      <c r="I9" s="168"/>
      <c r="J9" s="168"/>
      <c r="K9" s="168"/>
      <c r="L9" s="182" t="s">
        <v>91</v>
      </c>
      <c r="M9" s="177"/>
      <c r="N9" s="177"/>
      <c r="O9" s="177"/>
      <c r="P9" s="177"/>
      <c r="Q9" s="168" t="s">
        <v>92</v>
      </c>
      <c r="R9" s="168"/>
      <c r="S9" s="168"/>
      <c r="T9" s="168"/>
      <c r="U9" s="168"/>
      <c r="V9" s="168" t="s">
        <v>93</v>
      </c>
      <c r="W9" s="168"/>
      <c r="X9" s="168"/>
      <c r="Y9" s="168"/>
      <c r="Z9" s="168"/>
      <c r="AA9" s="168" t="s">
        <v>122</v>
      </c>
      <c r="AB9" s="168"/>
      <c r="AC9" s="168"/>
      <c r="AD9" s="168"/>
      <c r="AE9" s="168"/>
      <c r="AF9" s="168" t="s">
        <v>94</v>
      </c>
      <c r="AG9" s="168"/>
      <c r="AH9" s="168"/>
      <c r="AI9" s="168"/>
      <c r="AJ9" s="168"/>
      <c r="AK9" s="168" t="s">
        <v>95</v>
      </c>
      <c r="AL9" s="168"/>
      <c r="AM9" s="168"/>
      <c r="AN9" s="168"/>
      <c r="AO9" s="168"/>
      <c r="AP9" s="177" t="s">
        <v>91</v>
      </c>
      <c r="AQ9" s="177"/>
      <c r="AR9" s="177"/>
      <c r="AS9" s="177"/>
      <c r="AT9" s="177"/>
      <c r="AU9" s="168" t="s">
        <v>92</v>
      </c>
      <c r="AV9" s="168"/>
      <c r="AW9" s="168"/>
      <c r="AX9" s="168"/>
      <c r="AY9" s="168"/>
      <c r="AZ9" s="168" t="s">
        <v>93</v>
      </c>
      <c r="BA9" s="168"/>
      <c r="BB9" s="168"/>
      <c r="BC9" s="168"/>
      <c r="BD9" s="168"/>
      <c r="BE9" s="168" t="s">
        <v>122</v>
      </c>
      <c r="BF9" s="168"/>
      <c r="BG9" s="168"/>
      <c r="BH9" s="168"/>
      <c r="BI9" s="168"/>
      <c r="BJ9" s="168" t="s">
        <v>94</v>
      </c>
      <c r="BK9" s="168"/>
      <c r="BL9" s="168"/>
      <c r="BM9" s="168"/>
      <c r="BN9" s="168"/>
      <c r="BO9" s="168" t="s">
        <v>95</v>
      </c>
      <c r="BP9" s="168"/>
      <c r="BQ9" s="168"/>
      <c r="BR9" s="168"/>
      <c r="BS9" s="174"/>
    </row>
    <row r="10" spans="1:71" ht="6.75" customHeight="1">
      <c r="A10" s="172"/>
      <c r="B10" s="168"/>
      <c r="C10" s="168"/>
      <c r="D10" s="168"/>
      <c r="E10" s="168"/>
      <c r="F10" s="168"/>
      <c r="G10" s="168"/>
      <c r="H10" s="168"/>
      <c r="I10" s="168"/>
      <c r="J10" s="168"/>
      <c r="K10" s="168"/>
      <c r="L10" s="182"/>
      <c r="M10" s="177"/>
      <c r="N10" s="177"/>
      <c r="O10" s="177"/>
      <c r="P10" s="177"/>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77"/>
      <c r="AQ10" s="177"/>
      <c r="AR10" s="177"/>
      <c r="AS10" s="177"/>
      <c r="AT10" s="177"/>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74"/>
    </row>
    <row r="11" spans="1:71" ht="6.75" customHeight="1">
      <c r="A11" s="172"/>
      <c r="B11" s="168"/>
      <c r="C11" s="168"/>
      <c r="D11" s="168"/>
      <c r="E11" s="168"/>
      <c r="F11" s="168"/>
      <c r="G11" s="168"/>
      <c r="H11" s="168"/>
      <c r="I11" s="168"/>
      <c r="J11" s="168"/>
      <c r="K11" s="168"/>
      <c r="L11" s="182"/>
      <c r="M11" s="177"/>
      <c r="N11" s="177"/>
      <c r="O11" s="177"/>
      <c r="P11" s="177"/>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77"/>
      <c r="AQ11" s="177"/>
      <c r="AR11" s="177"/>
      <c r="AS11" s="177"/>
      <c r="AT11" s="177"/>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74"/>
    </row>
    <row r="12" spans="1:71" ht="6.75" customHeight="1">
      <c r="A12" s="172"/>
      <c r="B12" s="168"/>
      <c r="C12" s="168"/>
      <c r="D12" s="168"/>
      <c r="E12" s="168"/>
      <c r="F12" s="168"/>
      <c r="G12" s="168"/>
      <c r="H12" s="168"/>
      <c r="I12" s="168"/>
      <c r="J12" s="168"/>
      <c r="K12" s="168"/>
      <c r="L12" s="182"/>
      <c r="M12" s="177"/>
      <c r="N12" s="177"/>
      <c r="O12" s="177"/>
      <c r="P12" s="177"/>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77"/>
      <c r="AQ12" s="177"/>
      <c r="AR12" s="177"/>
      <c r="AS12" s="177"/>
      <c r="AT12" s="177"/>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74"/>
    </row>
    <row r="13" spans="1:71" ht="6.75" customHeight="1">
      <c r="A13" s="172"/>
      <c r="B13" s="168"/>
      <c r="C13" s="168"/>
      <c r="D13" s="168"/>
      <c r="E13" s="168"/>
      <c r="F13" s="168"/>
      <c r="G13" s="168"/>
      <c r="H13" s="168"/>
      <c r="I13" s="168"/>
      <c r="J13" s="168"/>
      <c r="K13" s="168"/>
      <c r="L13" s="182"/>
      <c r="M13" s="177"/>
      <c r="N13" s="177"/>
      <c r="O13" s="177"/>
      <c r="P13" s="177"/>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77"/>
      <c r="AQ13" s="177"/>
      <c r="AR13" s="177"/>
      <c r="AS13" s="177"/>
      <c r="AT13" s="177"/>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74"/>
    </row>
    <row r="14" spans="1:71" ht="6.75" customHeight="1">
      <c r="A14" s="162" t="s">
        <v>129</v>
      </c>
      <c r="B14" s="163"/>
      <c r="C14" s="163"/>
      <c r="D14" s="163"/>
      <c r="E14" s="163"/>
      <c r="F14" s="163"/>
      <c r="G14" s="163"/>
      <c r="H14" s="163"/>
      <c r="I14" s="163"/>
      <c r="J14" s="163"/>
      <c r="K14" s="164"/>
      <c r="L14" s="160">
        <v>863</v>
      </c>
      <c r="M14" s="160"/>
      <c r="N14" s="160"/>
      <c r="O14" s="160"/>
      <c r="P14" s="160"/>
      <c r="Q14" s="136">
        <v>47</v>
      </c>
      <c r="R14" s="136"/>
      <c r="S14" s="136"/>
      <c r="T14" s="136"/>
      <c r="U14" s="136"/>
      <c r="V14" s="136">
        <v>59</v>
      </c>
      <c r="W14" s="136"/>
      <c r="X14" s="136"/>
      <c r="Y14" s="136"/>
      <c r="Z14" s="136"/>
      <c r="AA14" s="136">
        <v>5</v>
      </c>
      <c r="AB14" s="136"/>
      <c r="AC14" s="136"/>
      <c r="AD14" s="136"/>
      <c r="AE14" s="136"/>
      <c r="AF14" s="136">
        <v>477</v>
      </c>
      <c r="AG14" s="136"/>
      <c r="AH14" s="136"/>
      <c r="AI14" s="136"/>
      <c r="AJ14" s="136"/>
      <c r="AK14" s="136">
        <v>275</v>
      </c>
      <c r="AL14" s="136"/>
      <c r="AM14" s="136"/>
      <c r="AN14" s="136"/>
      <c r="AO14" s="136"/>
      <c r="AP14" s="160">
        <v>36</v>
      </c>
      <c r="AQ14" s="160"/>
      <c r="AR14" s="160"/>
      <c r="AS14" s="160"/>
      <c r="AT14" s="160"/>
      <c r="AU14" s="136">
        <v>2</v>
      </c>
      <c r="AV14" s="136"/>
      <c r="AW14" s="136"/>
      <c r="AX14" s="136"/>
      <c r="AY14" s="136"/>
      <c r="AZ14" s="136">
        <v>3</v>
      </c>
      <c r="BA14" s="136"/>
      <c r="BB14" s="136"/>
      <c r="BC14" s="136"/>
      <c r="BD14" s="136"/>
      <c r="BE14" s="136" t="s">
        <v>6</v>
      </c>
      <c r="BF14" s="136"/>
      <c r="BG14" s="136"/>
      <c r="BH14" s="136"/>
      <c r="BI14" s="136"/>
      <c r="BJ14" s="136">
        <v>25</v>
      </c>
      <c r="BK14" s="136"/>
      <c r="BL14" s="136"/>
      <c r="BM14" s="136"/>
      <c r="BN14" s="136"/>
      <c r="BO14" s="136">
        <v>6</v>
      </c>
      <c r="BP14" s="136"/>
      <c r="BQ14" s="136"/>
      <c r="BR14" s="136"/>
      <c r="BS14" s="137"/>
    </row>
    <row r="15" spans="1:71" ht="6.75" customHeight="1">
      <c r="A15" s="162"/>
      <c r="B15" s="163"/>
      <c r="C15" s="163"/>
      <c r="D15" s="163"/>
      <c r="E15" s="163"/>
      <c r="F15" s="163"/>
      <c r="G15" s="163"/>
      <c r="H15" s="163"/>
      <c r="I15" s="163"/>
      <c r="J15" s="163"/>
      <c r="K15" s="164"/>
      <c r="L15" s="160"/>
      <c r="M15" s="160"/>
      <c r="N15" s="160"/>
      <c r="O15" s="160"/>
      <c r="P15" s="160"/>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60"/>
      <c r="AQ15" s="160"/>
      <c r="AR15" s="160"/>
      <c r="AS15" s="160"/>
      <c r="AT15" s="160"/>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7"/>
    </row>
    <row r="16" spans="1:71" ht="6.75" customHeight="1">
      <c r="A16" s="162"/>
      <c r="B16" s="163"/>
      <c r="C16" s="163"/>
      <c r="D16" s="163"/>
      <c r="E16" s="163"/>
      <c r="F16" s="163"/>
      <c r="G16" s="163"/>
      <c r="H16" s="163"/>
      <c r="I16" s="163"/>
      <c r="J16" s="163"/>
      <c r="K16" s="164"/>
      <c r="L16" s="160"/>
      <c r="M16" s="160"/>
      <c r="N16" s="160"/>
      <c r="O16" s="160"/>
      <c r="P16" s="160"/>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60"/>
      <c r="AQ16" s="160"/>
      <c r="AR16" s="160"/>
      <c r="AS16" s="160"/>
      <c r="AT16" s="160"/>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7"/>
    </row>
    <row r="17" spans="1:71" ht="6.75" customHeight="1">
      <c r="A17" s="162"/>
      <c r="B17" s="163"/>
      <c r="C17" s="163"/>
      <c r="D17" s="163"/>
      <c r="E17" s="163"/>
      <c r="F17" s="163"/>
      <c r="G17" s="163"/>
      <c r="H17" s="163"/>
      <c r="I17" s="163"/>
      <c r="J17" s="163"/>
      <c r="K17" s="164"/>
      <c r="L17" s="160"/>
      <c r="M17" s="160"/>
      <c r="N17" s="160"/>
      <c r="O17" s="160"/>
      <c r="P17" s="160"/>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60"/>
      <c r="AQ17" s="160"/>
      <c r="AR17" s="160"/>
      <c r="AS17" s="160"/>
      <c r="AT17" s="160"/>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7"/>
    </row>
    <row r="18" spans="1:71" ht="6.75" customHeight="1">
      <c r="A18" s="162">
        <v>21</v>
      </c>
      <c r="B18" s="163"/>
      <c r="C18" s="163"/>
      <c r="D18" s="163"/>
      <c r="E18" s="163"/>
      <c r="F18" s="163"/>
      <c r="G18" s="163"/>
      <c r="H18" s="163"/>
      <c r="I18" s="163"/>
      <c r="J18" s="163"/>
      <c r="K18" s="164"/>
      <c r="L18" s="160">
        <v>900</v>
      </c>
      <c r="M18" s="160"/>
      <c r="N18" s="160"/>
      <c r="O18" s="160"/>
      <c r="P18" s="160"/>
      <c r="Q18" s="136">
        <v>51</v>
      </c>
      <c r="R18" s="136"/>
      <c r="S18" s="136"/>
      <c r="T18" s="136"/>
      <c r="U18" s="136"/>
      <c r="V18" s="136">
        <v>58</v>
      </c>
      <c r="W18" s="136"/>
      <c r="X18" s="136"/>
      <c r="Y18" s="136"/>
      <c r="Z18" s="136"/>
      <c r="AA18" s="136">
        <v>6</v>
      </c>
      <c r="AB18" s="136"/>
      <c r="AC18" s="136"/>
      <c r="AD18" s="136"/>
      <c r="AE18" s="136"/>
      <c r="AF18" s="136">
        <v>502</v>
      </c>
      <c r="AG18" s="136"/>
      <c r="AH18" s="136"/>
      <c r="AI18" s="136"/>
      <c r="AJ18" s="136"/>
      <c r="AK18" s="136">
        <v>283</v>
      </c>
      <c r="AL18" s="136"/>
      <c r="AM18" s="136"/>
      <c r="AN18" s="136"/>
      <c r="AO18" s="136"/>
      <c r="AP18" s="160">
        <v>36</v>
      </c>
      <c r="AQ18" s="160"/>
      <c r="AR18" s="160"/>
      <c r="AS18" s="160"/>
      <c r="AT18" s="160"/>
      <c r="AU18" s="136">
        <v>2</v>
      </c>
      <c r="AV18" s="136"/>
      <c r="AW18" s="136"/>
      <c r="AX18" s="136"/>
      <c r="AY18" s="136"/>
      <c r="AZ18" s="136">
        <v>3</v>
      </c>
      <c r="BA18" s="136"/>
      <c r="BB18" s="136"/>
      <c r="BC18" s="136"/>
      <c r="BD18" s="136"/>
      <c r="BE18" s="136" t="s">
        <v>6</v>
      </c>
      <c r="BF18" s="136"/>
      <c r="BG18" s="136"/>
      <c r="BH18" s="136"/>
      <c r="BI18" s="136"/>
      <c r="BJ18" s="136">
        <v>23</v>
      </c>
      <c r="BK18" s="136"/>
      <c r="BL18" s="136"/>
      <c r="BM18" s="136"/>
      <c r="BN18" s="136"/>
      <c r="BO18" s="136">
        <v>8</v>
      </c>
      <c r="BP18" s="136"/>
      <c r="BQ18" s="136"/>
      <c r="BR18" s="136"/>
      <c r="BS18" s="137"/>
    </row>
    <row r="19" spans="1:71" ht="6.75" customHeight="1">
      <c r="A19" s="162"/>
      <c r="B19" s="163"/>
      <c r="C19" s="163"/>
      <c r="D19" s="163"/>
      <c r="E19" s="163"/>
      <c r="F19" s="163"/>
      <c r="G19" s="163"/>
      <c r="H19" s="163"/>
      <c r="I19" s="163"/>
      <c r="J19" s="163"/>
      <c r="K19" s="164"/>
      <c r="L19" s="160"/>
      <c r="M19" s="160"/>
      <c r="N19" s="160"/>
      <c r="O19" s="160"/>
      <c r="P19" s="160"/>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60"/>
      <c r="AQ19" s="160"/>
      <c r="AR19" s="160"/>
      <c r="AS19" s="160"/>
      <c r="AT19" s="160"/>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7"/>
    </row>
    <row r="20" spans="1:71" ht="6.75" customHeight="1">
      <c r="A20" s="162"/>
      <c r="B20" s="163"/>
      <c r="C20" s="163"/>
      <c r="D20" s="163"/>
      <c r="E20" s="163"/>
      <c r="F20" s="163"/>
      <c r="G20" s="163"/>
      <c r="H20" s="163"/>
      <c r="I20" s="163"/>
      <c r="J20" s="163"/>
      <c r="K20" s="164"/>
      <c r="L20" s="160"/>
      <c r="M20" s="160"/>
      <c r="N20" s="160"/>
      <c r="O20" s="160"/>
      <c r="P20" s="160"/>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60"/>
      <c r="AQ20" s="160"/>
      <c r="AR20" s="160"/>
      <c r="AS20" s="160"/>
      <c r="AT20" s="160"/>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7"/>
    </row>
    <row r="21" spans="1:71" ht="6.75" customHeight="1">
      <c r="A21" s="162"/>
      <c r="B21" s="163"/>
      <c r="C21" s="163"/>
      <c r="D21" s="163"/>
      <c r="E21" s="163"/>
      <c r="F21" s="163"/>
      <c r="G21" s="163"/>
      <c r="H21" s="163"/>
      <c r="I21" s="163"/>
      <c r="J21" s="163"/>
      <c r="K21" s="164"/>
      <c r="L21" s="160"/>
      <c r="M21" s="160"/>
      <c r="N21" s="160"/>
      <c r="O21" s="160"/>
      <c r="P21" s="160"/>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60"/>
      <c r="AQ21" s="160"/>
      <c r="AR21" s="160"/>
      <c r="AS21" s="160"/>
      <c r="AT21" s="160"/>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7"/>
    </row>
    <row r="22" spans="1:71" ht="6.75" customHeight="1">
      <c r="A22" s="162">
        <v>22</v>
      </c>
      <c r="B22" s="163"/>
      <c r="C22" s="163"/>
      <c r="D22" s="163"/>
      <c r="E22" s="163"/>
      <c r="F22" s="163"/>
      <c r="G22" s="163"/>
      <c r="H22" s="163"/>
      <c r="I22" s="163"/>
      <c r="J22" s="163"/>
      <c r="K22" s="164"/>
      <c r="L22" s="160">
        <v>948</v>
      </c>
      <c r="M22" s="160"/>
      <c r="N22" s="160"/>
      <c r="O22" s="160"/>
      <c r="P22" s="160"/>
      <c r="Q22" s="136">
        <v>55</v>
      </c>
      <c r="R22" s="136"/>
      <c r="S22" s="136"/>
      <c r="T22" s="136"/>
      <c r="U22" s="136"/>
      <c r="V22" s="136">
        <v>61</v>
      </c>
      <c r="W22" s="136"/>
      <c r="X22" s="136"/>
      <c r="Y22" s="136"/>
      <c r="Z22" s="136"/>
      <c r="AA22" s="136">
        <v>5</v>
      </c>
      <c r="AB22" s="136"/>
      <c r="AC22" s="136"/>
      <c r="AD22" s="136"/>
      <c r="AE22" s="136"/>
      <c r="AF22" s="136">
        <v>520</v>
      </c>
      <c r="AG22" s="136"/>
      <c r="AH22" s="136"/>
      <c r="AI22" s="136"/>
      <c r="AJ22" s="136"/>
      <c r="AK22" s="136">
        <v>307</v>
      </c>
      <c r="AL22" s="136"/>
      <c r="AM22" s="136"/>
      <c r="AN22" s="136"/>
      <c r="AO22" s="136"/>
      <c r="AP22" s="160">
        <v>38</v>
      </c>
      <c r="AQ22" s="160"/>
      <c r="AR22" s="160"/>
      <c r="AS22" s="160"/>
      <c r="AT22" s="160"/>
      <c r="AU22" s="136">
        <v>2</v>
      </c>
      <c r="AV22" s="136"/>
      <c r="AW22" s="136"/>
      <c r="AX22" s="136"/>
      <c r="AY22" s="136"/>
      <c r="AZ22" s="136">
        <v>4</v>
      </c>
      <c r="BA22" s="136"/>
      <c r="BB22" s="136"/>
      <c r="BC22" s="136"/>
      <c r="BD22" s="136"/>
      <c r="BE22" s="136" t="s">
        <v>6</v>
      </c>
      <c r="BF22" s="136"/>
      <c r="BG22" s="136"/>
      <c r="BH22" s="136"/>
      <c r="BI22" s="136"/>
      <c r="BJ22" s="136">
        <v>21</v>
      </c>
      <c r="BK22" s="136"/>
      <c r="BL22" s="136"/>
      <c r="BM22" s="136"/>
      <c r="BN22" s="136"/>
      <c r="BO22" s="136">
        <v>11</v>
      </c>
      <c r="BP22" s="136"/>
      <c r="BQ22" s="136"/>
      <c r="BR22" s="136"/>
      <c r="BS22" s="137"/>
    </row>
    <row r="23" spans="1:71" ht="6.75" customHeight="1">
      <c r="A23" s="162"/>
      <c r="B23" s="163"/>
      <c r="C23" s="163"/>
      <c r="D23" s="163"/>
      <c r="E23" s="163"/>
      <c r="F23" s="163"/>
      <c r="G23" s="163"/>
      <c r="H23" s="163"/>
      <c r="I23" s="163"/>
      <c r="J23" s="163"/>
      <c r="K23" s="164"/>
      <c r="L23" s="160"/>
      <c r="M23" s="160"/>
      <c r="N23" s="160"/>
      <c r="O23" s="160"/>
      <c r="P23" s="160"/>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60"/>
      <c r="AQ23" s="160"/>
      <c r="AR23" s="160"/>
      <c r="AS23" s="160"/>
      <c r="AT23" s="160"/>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7"/>
    </row>
    <row r="24" spans="1:71" ht="6.75" customHeight="1">
      <c r="A24" s="162"/>
      <c r="B24" s="163"/>
      <c r="C24" s="163"/>
      <c r="D24" s="163"/>
      <c r="E24" s="163"/>
      <c r="F24" s="163"/>
      <c r="G24" s="163"/>
      <c r="H24" s="163"/>
      <c r="I24" s="163"/>
      <c r="J24" s="163"/>
      <c r="K24" s="164"/>
      <c r="L24" s="160"/>
      <c r="M24" s="160"/>
      <c r="N24" s="160"/>
      <c r="O24" s="160"/>
      <c r="P24" s="160"/>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60"/>
      <c r="AQ24" s="160"/>
      <c r="AR24" s="160"/>
      <c r="AS24" s="160"/>
      <c r="AT24" s="160"/>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7"/>
    </row>
    <row r="25" spans="1:71" ht="6.75" customHeight="1">
      <c r="A25" s="162"/>
      <c r="B25" s="163"/>
      <c r="C25" s="163"/>
      <c r="D25" s="163"/>
      <c r="E25" s="163"/>
      <c r="F25" s="163"/>
      <c r="G25" s="163"/>
      <c r="H25" s="163"/>
      <c r="I25" s="163"/>
      <c r="J25" s="163"/>
      <c r="K25" s="164"/>
      <c r="L25" s="160"/>
      <c r="M25" s="160"/>
      <c r="N25" s="160"/>
      <c r="O25" s="160"/>
      <c r="P25" s="160"/>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60"/>
      <c r="AQ25" s="160"/>
      <c r="AR25" s="160"/>
      <c r="AS25" s="160"/>
      <c r="AT25" s="160"/>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7"/>
    </row>
    <row r="26" spans="1:71" ht="6.75" customHeight="1">
      <c r="A26" s="162">
        <v>23</v>
      </c>
      <c r="B26" s="163"/>
      <c r="C26" s="163"/>
      <c r="D26" s="163"/>
      <c r="E26" s="163"/>
      <c r="F26" s="163"/>
      <c r="G26" s="163"/>
      <c r="H26" s="163"/>
      <c r="I26" s="163"/>
      <c r="J26" s="163"/>
      <c r="K26" s="164"/>
      <c r="L26" s="160">
        <v>1004</v>
      </c>
      <c r="M26" s="160"/>
      <c r="N26" s="160"/>
      <c r="O26" s="160"/>
      <c r="P26" s="160"/>
      <c r="Q26" s="136">
        <v>56</v>
      </c>
      <c r="R26" s="136"/>
      <c r="S26" s="136"/>
      <c r="T26" s="136"/>
      <c r="U26" s="136"/>
      <c r="V26" s="136">
        <v>61</v>
      </c>
      <c r="W26" s="136"/>
      <c r="X26" s="136"/>
      <c r="Y26" s="136"/>
      <c r="Z26" s="136"/>
      <c r="AA26" s="136">
        <v>5</v>
      </c>
      <c r="AB26" s="136"/>
      <c r="AC26" s="136"/>
      <c r="AD26" s="136"/>
      <c r="AE26" s="136"/>
      <c r="AF26" s="136">
        <v>562</v>
      </c>
      <c r="AG26" s="136"/>
      <c r="AH26" s="136"/>
      <c r="AI26" s="136"/>
      <c r="AJ26" s="136"/>
      <c r="AK26" s="136">
        <v>320</v>
      </c>
      <c r="AL26" s="136"/>
      <c r="AM26" s="136"/>
      <c r="AN26" s="136"/>
      <c r="AO26" s="136"/>
      <c r="AP26" s="160">
        <v>39</v>
      </c>
      <c r="AQ26" s="160"/>
      <c r="AR26" s="160"/>
      <c r="AS26" s="160"/>
      <c r="AT26" s="160"/>
      <c r="AU26" s="136">
        <v>2</v>
      </c>
      <c r="AV26" s="136"/>
      <c r="AW26" s="136"/>
      <c r="AX26" s="136"/>
      <c r="AY26" s="136"/>
      <c r="AZ26" s="136">
        <v>3</v>
      </c>
      <c r="BA26" s="136"/>
      <c r="BB26" s="136"/>
      <c r="BC26" s="136"/>
      <c r="BD26" s="136"/>
      <c r="BE26" s="136" t="s">
        <v>6</v>
      </c>
      <c r="BF26" s="136"/>
      <c r="BG26" s="136"/>
      <c r="BH26" s="136"/>
      <c r="BI26" s="136"/>
      <c r="BJ26" s="136">
        <v>24</v>
      </c>
      <c r="BK26" s="136"/>
      <c r="BL26" s="136"/>
      <c r="BM26" s="136"/>
      <c r="BN26" s="136"/>
      <c r="BO26" s="136">
        <v>10</v>
      </c>
      <c r="BP26" s="136"/>
      <c r="BQ26" s="136"/>
      <c r="BR26" s="136"/>
      <c r="BS26" s="137"/>
    </row>
    <row r="27" spans="1:71" ht="6.75" customHeight="1">
      <c r="A27" s="162"/>
      <c r="B27" s="163"/>
      <c r="C27" s="163"/>
      <c r="D27" s="163"/>
      <c r="E27" s="163"/>
      <c r="F27" s="163"/>
      <c r="G27" s="163"/>
      <c r="H27" s="163"/>
      <c r="I27" s="163"/>
      <c r="J27" s="163"/>
      <c r="K27" s="164"/>
      <c r="L27" s="160"/>
      <c r="M27" s="160"/>
      <c r="N27" s="160"/>
      <c r="O27" s="160"/>
      <c r="P27" s="160"/>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60"/>
      <c r="AQ27" s="160"/>
      <c r="AR27" s="160"/>
      <c r="AS27" s="160"/>
      <c r="AT27" s="160"/>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7"/>
    </row>
    <row r="28" spans="1:71" ht="6.75" customHeight="1">
      <c r="A28" s="162"/>
      <c r="B28" s="163"/>
      <c r="C28" s="163"/>
      <c r="D28" s="163"/>
      <c r="E28" s="163"/>
      <c r="F28" s="163"/>
      <c r="G28" s="163"/>
      <c r="H28" s="163"/>
      <c r="I28" s="163"/>
      <c r="J28" s="163"/>
      <c r="K28" s="164"/>
      <c r="L28" s="160"/>
      <c r="M28" s="160"/>
      <c r="N28" s="160"/>
      <c r="O28" s="160"/>
      <c r="P28" s="160"/>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60"/>
      <c r="AQ28" s="160"/>
      <c r="AR28" s="160"/>
      <c r="AS28" s="160"/>
      <c r="AT28" s="160"/>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7"/>
    </row>
    <row r="29" spans="1:71" ht="6.75" customHeight="1">
      <c r="A29" s="162"/>
      <c r="B29" s="163"/>
      <c r="C29" s="163"/>
      <c r="D29" s="163"/>
      <c r="E29" s="163"/>
      <c r="F29" s="163"/>
      <c r="G29" s="163"/>
      <c r="H29" s="163"/>
      <c r="I29" s="163"/>
      <c r="J29" s="163"/>
      <c r="K29" s="164"/>
      <c r="L29" s="160"/>
      <c r="M29" s="160"/>
      <c r="N29" s="160"/>
      <c r="O29" s="160"/>
      <c r="P29" s="160"/>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60"/>
      <c r="AQ29" s="160"/>
      <c r="AR29" s="160"/>
      <c r="AS29" s="160"/>
      <c r="AT29" s="160"/>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7"/>
    </row>
    <row r="30" spans="1:71" ht="6.75" customHeight="1">
      <c r="A30" s="162">
        <v>24</v>
      </c>
      <c r="B30" s="163"/>
      <c r="C30" s="163"/>
      <c r="D30" s="163"/>
      <c r="E30" s="163"/>
      <c r="F30" s="163"/>
      <c r="G30" s="163"/>
      <c r="H30" s="163"/>
      <c r="I30" s="163"/>
      <c r="J30" s="163"/>
      <c r="K30" s="164"/>
      <c r="L30" s="160">
        <v>1022</v>
      </c>
      <c r="M30" s="160"/>
      <c r="N30" s="160"/>
      <c r="O30" s="160"/>
      <c r="P30" s="160"/>
      <c r="Q30" s="136">
        <v>59</v>
      </c>
      <c r="R30" s="136"/>
      <c r="S30" s="136"/>
      <c r="T30" s="136"/>
      <c r="U30" s="136"/>
      <c r="V30" s="136">
        <v>63</v>
      </c>
      <c r="W30" s="136"/>
      <c r="X30" s="136"/>
      <c r="Y30" s="136"/>
      <c r="Z30" s="136"/>
      <c r="AA30" s="136">
        <v>3</v>
      </c>
      <c r="AB30" s="136"/>
      <c r="AC30" s="136"/>
      <c r="AD30" s="136"/>
      <c r="AE30" s="136"/>
      <c r="AF30" s="136">
        <v>559</v>
      </c>
      <c r="AG30" s="136"/>
      <c r="AH30" s="136"/>
      <c r="AI30" s="136"/>
      <c r="AJ30" s="136"/>
      <c r="AK30" s="136">
        <v>338</v>
      </c>
      <c r="AL30" s="136"/>
      <c r="AM30" s="136"/>
      <c r="AN30" s="136"/>
      <c r="AO30" s="136"/>
      <c r="AP30" s="160">
        <v>35</v>
      </c>
      <c r="AQ30" s="160"/>
      <c r="AR30" s="160"/>
      <c r="AS30" s="160"/>
      <c r="AT30" s="160"/>
      <c r="AU30" s="136">
        <v>2</v>
      </c>
      <c r="AV30" s="136"/>
      <c r="AW30" s="136"/>
      <c r="AX30" s="136"/>
      <c r="AY30" s="136"/>
      <c r="AZ30" s="136">
        <v>3</v>
      </c>
      <c r="BA30" s="136"/>
      <c r="BB30" s="136"/>
      <c r="BC30" s="136"/>
      <c r="BD30" s="136"/>
      <c r="BE30" s="136">
        <v>0</v>
      </c>
      <c r="BF30" s="136"/>
      <c r="BG30" s="136"/>
      <c r="BH30" s="136"/>
      <c r="BI30" s="136"/>
      <c r="BJ30" s="136">
        <v>21</v>
      </c>
      <c r="BK30" s="136"/>
      <c r="BL30" s="136"/>
      <c r="BM30" s="136"/>
      <c r="BN30" s="136"/>
      <c r="BO30" s="136">
        <v>9</v>
      </c>
      <c r="BP30" s="136"/>
      <c r="BQ30" s="136"/>
      <c r="BR30" s="136"/>
      <c r="BS30" s="137"/>
    </row>
    <row r="31" spans="1:71" ht="6.75" customHeight="1">
      <c r="A31" s="162"/>
      <c r="B31" s="163"/>
      <c r="C31" s="163"/>
      <c r="D31" s="163"/>
      <c r="E31" s="163"/>
      <c r="F31" s="163"/>
      <c r="G31" s="163"/>
      <c r="H31" s="163"/>
      <c r="I31" s="163"/>
      <c r="J31" s="163"/>
      <c r="K31" s="164"/>
      <c r="L31" s="160"/>
      <c r="M31" s="160"/>
      <c r="N31" s="160"/>
      <c r="O31" s="160"/>
      <c r="P31" s="160"/>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60"/>
      <c r="AQ31" s="160"/>
      <c r="AR31" s="160"/>
      <c r="AS31" s="160"/>
      <c r="AT31" s="160"/>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7"/>
    </row>
    <row r="32" spans="1:71" ht="6.75" customHeight="1">
      <c r="A32" s="162"/>
      <c r="B32" s="163"/>
      <c r="C32" s="163"/>
      <c r="D32" s="163"/>
      <c r="E32" s="163"/>
      <c r="F32" s="163"/>
      <c r="G32" s="163"/>
      <c r="H32" s="163"/>
      <c r="I32" s="163"/>
      <c r="J32" s="163"/>
      <c r="K32" s="164"/>
      <c r="L32" s="160"/>
      <c r="M32" s="160"/>
      <c r="N32" s="160"/>
      <c r="O32" s="160"/>
      <c r="P32" s="160"/>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60"/>
      <c r="AQ32" s="160"/>
      <c r="AR32" s="160"/>
      <c r="AS32" s="160"/>
      <c r="AT32" s="160"/>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7"/>
    </row>
    <row r="33" spans="1:71" ht="6.75" customHeight="1" thickBot="1">
      <c r="A33" s="165"/>
      <c r="B33" s="166"/>
      <c r="C33" s="166"/>
      <c r="D33" s="166"/>
      <c r="E33" s="166"/>
      <c r="F33" s="166"/>
      <c r="G33" s="166"/>
      <c r="H33" s="166"/>
      <c r="I33" s="166"/>
      <c r="J33" s="166"/>
      <c r="K33" s="167"/>
      <c r="L33" s="161"/>
      <c r="M33" s="161"/>
      <c r="N33" s="161"/>
      <c r="O33" s="161"/>
      <c r="P33" s="161"/>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61"/>
      <c r="AQ33" s="161"/>
      <c r="AR33" s="161"/>
      <c r="AS33" s="161"/>
      <c r="AT33" s="161"/>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8"/>
    </row>
    <row r="34" ht="5.25" customHeight="1"/>
    <row r="35" spans="57:71" ht="6.75" customHeight="1">
      <c r="BE35" s="159" t="s">
        <v>96</v>
      </c>
      <c r="BF35" s="159"/>
      <c r="BG35" s="159"/>
      <c r="BH35" s="159"/>
      <c r="BI35" s="159"/>
      <c r="BJ35" s="159"/>
      <c r="BK35" s="159"/>
      <c r="BL35" s="159"/>
      <c r="BM35" s="159"/>
      <c r="BN35" s="159"/>
      <c r="BO35" s="159"/>
      <c r="BP35" s="159"/>
      <c r="BQ35" s="159"/>
      <c r="BR35" s="159"/>
      <c r="BS35" s="159"/>
    </row>
    <row r="36" spans="57:71" ht="6.75" customHeight="1">
      <c r="BE36" s="159"/>
      <c r="BF36" s="159"/>
      <c r="BG36" s="159"/>
      <c r="BH36" s="159"/>
      <c r="BI36" s="159"/>
      <c r="BJ36" s="159"/>
      <c r="BK36" s="159"/>
      <c r="BL36" s="159"/>
      <c r="BM36" s="159"/>
      <c r="BN36" s="159"/>
      <c r="BO36" s="159"/>
      <c r="BP36" s="159"/>
      <c r="BQ36" s="159"/>
      <c r="BR36" s="159"/>
      <c r="BS36" s="159"/>
    </row>
    <row r="37" spans="57:71" ht="6.75" customHeight="1">
      <c r="BE37" s="159"/>
      <c r="BF37" s="159"/>
      <c r="BG37" s="159"/>
      <c r="BH37" s="159"/>
      <c r="BI37" s="159"/>
      <c r="BJ37" s="159"/>
      <c r="BK37" s="159"/>
      <c r="BL37" s="159"/>
      <c r="BM37" s="159"/>
      <c r="BN37" s="159"/>
      <c r="BO37" s="159"/>
      <c r="BP37" s="159"/>
      <c r="BQ37" s="159"/>
      <c r="BR37" s="159"/>
      <c r="BS37" s="159"/>
    </row>
    <row r="38" spans="1:82" ht="6.75" customHeight="1">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row>
    <row r="39" spans="1:82" ht="6.75" customHeight="1">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row>
    <row r="40" spans="1:82" ht="6.75" customHeight="1">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row>
    <row r="41" spans="1:82" ht="6.75" customHeight="1">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row>
    <row r="42" spans="1:82" ht="6.75" customHeight="1">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row>
    <row r="43" spans="1:82" ht="6.75" customHeight="1">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row>
    <row r="44" spans="1:50" ht="6.75" customHeight="1">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row>
    <row r="45" spans="1:50" s="10" customFormat="1" ht="6.75"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row>
    <row r="46" spans="1:50" ht="6.75" customHeight="1">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row>
    <row r="47" spans="1:82" ht="6.75" customHeight="1">
      <c r="A47" s="169" t="s">
        <v>97</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BB47" s="155" t="s">
        <v>124</v>
      </c>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row>
    <row r="48" spans="1:82" ht="6.7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row>
    <row r="49" spans="1:82" ht="6.75" customHeight="1">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row>
    <row r="50" spans="1:82" ht="2.25" customHeight="1" thickBo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BP50" s="77"/>
      <c r="BQ50" s="77"/>
      <c r="BR50" s="77"/>
      <c r="BS50" s="77"/>
      <c r="BT50" s="77"/>
      <c r="BU50" s="77"/>
      <c r="BV50" s="77"/>
      <c r="BW50" s="77"/>
      <c r="BX50" s="77"/>
      <c r="BY50" s="77"/>
      <c r="BZ50" s="77"/>
      <c r="CA50" s="77"/>
      <c r="CB50" s="77"/>
      <c r="CC50" s="77"/>
      <c r="CD50" s="77"/>
    </row>
    <row r="51" spans="1:82" ht="6.75" customHeight="1">
      <c r="A51" s="189"/>
      <c r="B51" s="190"/>
      <c r="C51" s="190"/>
      <c r="D51" s="190"/>
      <c r="E51" s="190"/>
      <c r="F51" s="190"/>
      <c r="G51" s="190"/>
      <c r="H51" s="190"/>
      <c r="I51" s="190"/>
      <c r="J51" s="190"/>
      <c r="K51" s="190" t="s">
        <v>82</v>
      </c>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43" t="s">
        <v>111</v>
      </c>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3"/>
    </row>
    <row r="52" spans="1:82" ht="6.75" customHeight="1">
      <c r="A52" s="191"/>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32"/>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8"/>
      <c r="BX52" s="168"/>
      <c r="BY52" s="168"/>
      <c r="BZ52" s="168"/>
      <c r="CA52" s="168"/>
      <c r="CB52" s="168"/>
      <c r="CC52" s="168"/>
      <c r="CD52" s="174"/>
    </row>
    <row r="53" spans="1:82" ht="6.75" customHeight="1">
      <c r="A53" s="191"/>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32"/>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68"/>
      <c r="BY53" s="168"/>
      <c r="BZ53" s="168"/>
      <c r="CA53" s="168"/>
      <c r="CB53" s="168"/>
      <c r="CC53" s="168"/>
      <c r="CD53" s="174"/>
    </row>
    <row r="54" spans="1:82" ht="6.75" customHeight="1">
      <c r="A54" s="191"/>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32"/>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74"/>
    </row>
    <row r="55" spans="1:82" ht="6.75" customHeight="1">
      <c r="A55" s="191"/>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32"/>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74"/>
    </row>
    <row r="56" spans="1:82" ht="6.75" customHeight="1">
      <c r="A56" s="191"/>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32"/>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74"/>
    </row>
    <row r="57" spans="1:82" ht="6.75" customHeight="1">
      <c r="A57" s="191"/>
      <c r="B57" s="192"/>
      <c r="C57" s="192"/>
      <c r="D57" s="192"/>
      <c r="E57" s="192"/>
      <c r="F57" s="192"/>
      <c r="G57" s="192"/>
      <c r="H57" s="192"/>
      <c r="I57" s="192"/>
      <c r="J57" s="192"/>
      <c r="K57" s="177" t="s">
        <v>91</v>
      </c>
      <c r="L57" s="177"/>
      <c r="M57" s="177"/>
      <c r="N57" s="177"/>
      <c r="O57" s="177"/>
      <c r="P57" s="177"/>
      <c r="Q57" s="177"/>
      <c r="R57" s="177"/>
      <c r="S57" s="177"/>
      <c r="T57" s="168" t="s">
        <v>112</v>
      </c>
      <c r="U57" s="168"/>
      <c r="V57" s="168"/>
      <c r="W57" s="168"/>
      <c r="X57" s="168"/>
      <c r="Y57" s="168"/>
      <c r="Z57" s="168"/>
      <c r="AA57" s="168"/>
      <c r="AB57" s="168"/>
      <c r="AC57" s="168" t="s">
        <v>113</v>
      </c>
      <c r="AD57" s="168"/>
      <c r="AE57" s="168"/>
      <c r="AF57" s="168"/>
      <c r="AG57" s="168"/>
      <c r="AH57" s="168"/>
      <c r="AI57" s="168"/>
      <c r="AJ57" s="168"/>
      <c r="AK57" s="168"/>
      <c r="AL57" s="168" t="s">
        <v>117</v>
      </c>
      <c r="AM57" s="168"/>
      <c r="AN57" s="168"/>
      <c r="AO57" s="168"/>
      <c r="AP57" s="168"/>
      <c r="AQ57" s="168"/>
      <c r="AR57" s="168"/>
      <c r="AS57" s="168"/>
      <c r="AT57" s="168"/>
      <c r="AU57" s="182" t="s">
        <v>91</v>
      </c>
      <c r="AV57" s="177"/>
      <c r="AW57" s="177"/>
      <c r="AX57" s="177"/>
      <c r="AY57" s="177"/>
      <c r="AZ57" s="177"/>
      <c r="BA57" s="177"/>
      <c r="BB57" s="177"/>
      <c r="BC57" s="177"/>
      <c r="BD57" s="168" t="s">
        <v>112</v>
      </c>
      <c r="BE57" s="168"/>
      <c r="BF57" s="168"/>
      <c r="BG57" s="168"/>
      <c r="BH57" s="168"/>
      <c r="BI57" s="168"/>
      <c r="BJ57" s="168"/>
      <c r="BK57" s="168"/>
      <c r="BL57" s="168"/>
      <c r="BM57" s="168" t="s">
        <v>113</v>
      </c>
      <c r="BN57" s="168"/>
      <c r="BO57" s="168"/>
      <c r="BP57" s="168"/>
      <c r="BQ57" s="168"/>
      <c r="BR57" s="168"/>
      <c r="BS57" s="168"/>
      <c r="BT57" s="168"/>
      <c r="BU57" s="168"/>
      <c r="BV57" s="168" t="s">
        <v>117</v>
      </c>
      <c r="BW57" s="168"/>
      <c r="BX57" s="168"/>
      <c r="BY57" s="168"/>
      <c r="BZ57" s="168"/>
      <c r="CA57" s="168"/>
      <c r="CB57" s="168"/>
      <c r="CC57" s="168"/>
      <c r="CD57" s="174"/>
    </row>
    <row r="58" spans="1:82" s="10" customFormat="1" ht="6.75" customHeight="1">
      <c r="A58" s="191"/>
      <c r="B58" s="192"/>
      <c r="C58" s="192"/>
      <c r="D58" s="192"/>
      <c r="E58" s="192"/>
      <c r="F58" s="192"/>
      <c r="G58" s="192"/>
      <c r="H58" s="192"/>
      <c r="I58" s="192"/>
      <c r="J58" s="192"/>
      <c r="K58" s="177"/>
      <c r="L58" s="177"/>
      <c r="M58" s="177"/>
      <c r="N58" s="177"/>
      <c r="O58" s="177"/>
      <c r="P58" s="177"/>
      <c r="Q58" s="177"/>
      <c r="R58" s="177"/>
      <c r="S58" s="177"/>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82"/>
      <c r="AV58" s="177"/>
      <c r="AW58" s="177"/>
      <c r="AX58" s="177"/>
      <c r="AY58" s="177"/>
      <c r="AZ58" s="177"/>
      <c r="BA58" s="177"/>
      <c r="BB58" s="177"/>
      <c r="BC58" s="177"/>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74"/>
    </row>
    <row r="59" spans="1:82" ht="6.75" customHeight="1">
      <c r="A59" s="191"/>
      <c r="B59" s="192"/>
      <c r="C59" s="192"/>
      <c r="D59" s="192"/>
      <c r="E59" s="192"/>
      <c r="F59" s="192"/>
      <c r="G59" s="192"/>
      <c r="H59" s="192"/>
      <c r="I59" s="192"/>
      <c r="J59" s="192"/>
      <c r="K59" s="177"/>
      <c r="L59" s="177"/>
      <c r="M59" s="177"/>
      <c r="N59" s="177"/>
      <c r="O59" s="177"/>
      <c r="P59" s="177"/>
      <c r="Q59" s="177"/>
      <c r="R59" s="177"/>
      <c r="S59" s="177"/>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82"/>
      <c r="AV59" s="177"/>
      <c r="AW59" s="177"/>
      <c r="AX59" s="177"/>
      <c r="AY59" s="177"/>
      <c r="AZ59" s="177"/>
      <c r="BA59" s="177"/>
      <c r="BB59" s="177"/>
      <c r="BC59" s="177"/>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74"/>
    </row>
    <row r="60" spans="1:82" ht="6.75" customHeight="1">
      <c r="A60" s="191"/>
      <c r="B60" s="192"/>
      <c r="C60" s="192"/>
      <c r="D60" s="192"/>
      <c r="E60" s="192"/>
      <c r="F60" s="192"/>
      <c r="G60" s="192"/>
      <c r="H60" s="192"/>
      <c r="I60" s="192"/>
      <c r="J60" s="192"/>
      <c r="K60" s="177"/>
      <c r="L60" s="177"/>
      <c r="M60" s="177"/>
      <c r="N60" s="177"/>
      <c r="O60" s="177"/>
      <c r="P60" s="177"/>
      <c r="Q60" s="177"/>
      <c r="R60" s="177"/>
      <c r="S60" s="177"/>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82"/>
      <c r="AV60" s="177"/>
      <c r="AW60" s="177"/>
      <c r="AX60" s="177"/>
      <c r="AY60" s="177"/>
      <c r="AZ60" s="177"/>
      <c r="BA60" s="177"/>
      <c r="BB60" s="177"/>
      <c r="BC60" s="177"/>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74"/>
    </row>
    <row r="61" spans="1:82" ht="6.75" customHeight="1">
      <c r="A61" s="162" t="s">
        <v>67</v>
      </c>
      <c r="B61" s="163"/>
      <c r="C61" s="163"/>
      <c r="D61" s="163"/>
      <c r="E61" s="163"/>
      <c r="F61" s="163"/>
      <c r="G61" s="163"/>
      <c r="H61" s="163"/>
      <c r="I61" s="163"/>
      <c r="J61" s="164"/>
      <c r="K61" s="187">
        <v>148</v>
      </c>
      <c r="L61" s="188"/>
      <c r="M61" s="188"/>
      <c r="N61" s="188"/>
      <c r="O61" s="188"/>
      <c r="P61" s="188"/>
      <c r="Q61" s="188"/>
      <c r="R61" s="188"/>
      <c r="S61" s="188"/>
      <c r="T61" s="146">
        <v>60</v>
      </c>
      <c r="U61" s="146"/>
      <c r="V61" s="146"/>
      <c r="W61" s="146"/>
      <c r="X61" s="146"/>
      <c r="Y61" s="146"/>
      <c r="Z61" s="146"/>
      <c r="AA61" s="146"/>
      <c r="AB61" s="146"/>
      <c r="AC61" s="146">
        <v>46</v>
      </c>
      <c r="AD61" s="146"/>
      <c r="AE61" s="146"/>
      <c r="AF61" s="146"/>
      <c r="AG61" s="146"/>
      <c r="AH61" s="146"/>
      <c r="AI61" s="146"/>
      <c r="AJ61" s="146"/>
      <c r="AK61" s="146"/>
      <c r="AL61" s="146">
        <v>42</v>
      </c>
      <c r="AM61" s="146"/>
      <c r="AN61" s="146"/>
      <c r="AO61" s="146"/>
      <c r="AP61" s="146"/>
      <c r="AQ61" s="146"/>
      <c r="AR61" s="146"/>
      <c r="AS61" s="146"/>
      <c r="AT61" s="178"/>
      <c r="AU61" s="180">
        <v>66</v>
      </c>
      <c r="AV61" s="180"/>
      <c r="AW61" s="180"/>
      <c r="AX61" s="180"/>
      <c r="AY61" s="180"/>
      <c r="AZ61" s="180"/>
      <c r="BA61" s="180"/>
      <c r="BB61" s="180"/>
      <c r="BC61" s="180"/>
      <c r="BD61" s="146">
        <v>22</v>
      </c>
      <c r="BE61" s="146"/>
      <c r="BF61" s="146"/>
      <c r="BG61" s="146"/>
      <c r="BH61" s="146"/>
      <c r="BI61" s="146"/>
      <c r="BJ61" s="146"/>
      <c r="BK61" s="146"/>
      <c r="BL61" s="146"/>
      <c r="BM61" s="146">
        <v>19</v>
      </c>
      <c r="BN61" s="146"/>
      <c r="BO61" s="146"/>
      <c r="BP61" s="146"/>
      <c r="BQ61" s="146"/>
      <c r="BR61" s="146"/>
      <c r="BS61" s="146"/>
      <c r="BT61" s="146"/>
      <c r="BU61" s="146"/>
      <c r="BV61" s="146">
        <v>25</v>
      </c>
      <c r="BW61" s="146"/>
      <c r="BX61" s="146"/>
      <c r="BY61" s="146"/>
      <c r="BZ61" s="146"/>
      <c r="CA61" s="146"/>
      <c r="CB61" s="146"/>
      <c r="CC61" s="146"/>
      <c r="CD61" s="175"/>
    </row>
    <row r="62" spans="1:82" ht="6.75" customHeight="1">
      <c r="A62" s="162"/>
      <c r="B62" s="163"/>
      <c r="C62" s="163"/>
      <c r="D62" s="163"/>
      <c r="E62" s="163"/>
      <c r="F62" s="163"/>
      <c r="G62" s="163"/>
      <c r="H62" s="163"/>
      <c r="I62" s="163"/>
      <c r="J62" s="164"/>
      <c r="K62" s="187"/>
      <c r="L62" s="188"/>
      <c r="M62" s="188"/>
      <c r="N62" s="188"/>
      <c r="O62" s="188"/>
      <c r="P62" s="188"/>
      <c r="Q62" s="188"/>
      <c r="R62" s="188"/>
      <c r="S62" s="188"/>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78"/>
      <c r="AU62" s="180"/>
      <c r="AV62" s="180"/>
      <c r="AW62" s="180"/>
      <c r="AX62" s="180"/>
      <c r="AY62" s="180"/>
      <c r="AZ62" s="180"/>
      <c r="BA62" s="180"/>
      <c r="BB62" s="180"/>
      <c r="BC62" s="180"/>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75"/>
    </row>
    <row r="63" spans="1:82" ht="6.75" customHeight="1">
      <c r="A63" s="162"/>
      <c r="B63" s="163"/>
      <c r="C63" s="163"/>
      <c r="D63" s="163"/>
      <c r="E63" s="163"/>
      <c r="F63" s="163"/>
      <c r="G63" s="163"/>
      <c r="H63" s="163"/>
      <c r="I63" s="163"/>
      <c r="J63" s="164"/>
      <c r="K63" s="187"/>
      <c r="L63" s="188"/>
      <c r="M63" s="188"/>
      <c r="N63" s="188"/>
      <c r="O63" s="188"/>
      <c r="P63" s="188"/>
      <c r="Q63" s="188"/>
      <c r="R63" s="188"/>
      <c r="S63" s="188"/>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78"/>
      <c r="AU63" s="180"/>
      <c r="AV63" s="180"/>
      <c r="AW63" s="180"/>
      <c r="AX63" s="180"/>
      <c r="AY63" s="180"/>
      <c r="AZ63" s="180"/>
      <c r="BA63" s="180"/>
      <c r="BB63" s="180"/>
      <c r="BC63" s="180"/>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75"/>
    </row>
    <row r="64" spans="1:82" ht="6.75" customHeight="1">
      <c r="A64" s="186">
        <v>21</v>
      </c>
      <c r="B64" s="146"/>
      <c r="C64" s="146"/>
      <c r="D64" s="146"/>
      <c r="E64" s="146"/>
      <c r="F64" s="146"/>
      <c r="G64" s="146"/>
      <c r="H64" s="146"/>
      <c r="I64" s="146"/>
      <c r="J64" s="178"/>
      <c r="K64" s="184">
        <v>148</v>
      </c>
      <c r="L64" s="180"/>
      <c r="M64" s="180"/>
      <c r="N64" s="180"/>
      <c r="O64" s="180"/>
      <c r="P64" s="180"/>
      <c r="Q64" s="180"/>
      <c r="R64" s="180"/>
      <c r="S64" s="180"/>
      <c r="T64" s="146">
        <v>60</v>
      </c>
      <c r="U64" s="146"/>
      <c r="V64" s="146"/>
      <c r="W64" s="146"/>
      <c r="X64" s="146"/>
      <c r="Y64" s="146"/>
      <c r="Z64" s="146"/>
      <c r="AA64" s="146"/>
      <c r="AB64" s="146"/>
      <c r="AC64" s="146">
        <v>45</v>
      </c>
      <c r="AD64" s="146"/>
      <c r="AE64" s="146"/>
      <c r="AF64" s="146"/>
      <c r="AG64" s="146"/>
      <c r="AH64" s="146"/>
      <c r="AI64" s="146"/>
      <c r="AJ64" s="146"/>
      <c r="AK64" s="146"/>
      <c r="AL64" s="146">
        <v>43</v>
      </c>
      <c r="AM64" s="146"/>
      <c r="AN64" s="146"/>
      <c r="AO64" s="146"/>
      <c r="AP64" s="146"/>
      <c r="AQ64" s="146"/>
      <c r="AR64" s="146"/>
      <c r="AS64" s="146"/>
      <c r="AT64" s="178"/>
      <c r="AU64" s="180">
        <v>61</v>
      </c>
      <c r="AV64" s="180"/>
      <c r="AW64" s="180"/>
      <c r="AX64" s="180"/>
      <c r="AY64" s="180"/>
      <c r="AZ64" s="180"/>
      <c r="BA64" s="180"/>
      <c r="BB64" s="180"/>
      <c r="BC64" s="180"/>
      <c r="BD64" s="146">
        <v>19</v>
      </c>
      <c r="BE64" s="146"/>
      <c r="BF64" s="146"/>
      <c r="BG64" s="146"/>
      <c r="BH64" s="146"/>
      <c r="BI64" s="146"/>
      <c r="BJ64" s="146"/>
      <c r="BK64" s="146"/>
      <c r="BL64" s="146"/>
      <c r="BM64" s="146">
        <v>19</v>
      </c>
      <c r="BN64" s="146"/>
      <c r="BO64" s="146"/>
      <c r="BP64" s="146"/>
      <c r="BQ64" s="146"/>
      <c r="BR64" s="146"/>
      <c r="BS64" s="146"/>
      <c r="BT64" s="146"/>
      <c r="BU64" s="146"/>
      <c r="BV64" s="146">
        <v>23</v>
      </c>
      <c r="BW64" s="146"/>
      <c r="BX64" s="146"/>
      <c r="BY64" s="146"/>
      <c r="BZ64" s="146"/>
      <c r="CA64" s="146"/>
      <c r="CB64" s="146"/>
      <c r="CC64" s="146"/>
      <c r="CD64" s="175"/>
    </row>
    <row r="65" spans="1:82" ht="6.75" customHeight="1">
      <c r="A65" s="186"/>
      <c r="B65" s="146"/>
      <c r="C65" s="146"/>
      <c r="D65" s="146"/>
      <c r="E65" s="146"/>
      <c r="F65" s="146"/>
      <c r="G65" s="146"/>
      <c r="H65" s="146"/>
      <c r="I65" s="146"/>
      <c r="J65" s="178"/>
      <c r="K65" s="184"/>
      <c r="L65" s="180"/>
      <c r="M65" s="180"/>
      <c r="N65" s="180"/>
      <c r="O65" s="180"/>
      <c r="P65" s="180"/>
      <c r="Q65" s="180"/>
      <c r="R65" s="180"/>
      <c r="S65" s="180"/>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78"/>
      <c r="AU65" s="180"/>
      <c r="AV65" s="180"/>
      <c r="AW65" s="180"/>
      <c r="AX65" s="180"/>
      <c r="AY65" s="180"/>
      <c r="AZ65" s="180"/>
      <c r="BA65" s="180"/>
      <c r="BB65" s="180"/>
      <c r="BC65" s="180"/>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75"/>
    </row>
    <row r="66" spans="1:82" ht="6.75" customHeight="1">
      <c r="A66" s="186"/>
      <c r="B66" s="146"/>
      <c r="C66" s="146"/>
      <c r="D66" s="146"/>
      <c r="E66" s="146"/>
      <c r="F66" s="146"/>
      <c r="G66" s="146"/>
      <c r="H66" s="146"/>
      <c r="I66" s="146"/>
      <c r="J66" s="178"/>
      <c r="K66" s="184"/>
      <c r="L66" s="180"/>
      <c r="M66" s="180"/>
      <c r="N66" s="180"/>
      <c r="O66" s="180"/>
      <c r="P66" s="180"/>
      <c r="Q66" s="180"/>
      <c r="R66" s="180"/>
      <c r="S66" s="180"/>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78"/>
      <c r="AU66" s="180"/>
      <c r="AV66" s="180"/>
      <c r="AW66" s="180"/>
      <c r="AX66" s="180"/>
      <c r="AY66" s="180"/>
      <c r="AZ66" s="180"/>
      <c r="BA66" s="180"/>
      <c r="BB66" s="180"/>
      <c r="BC66" s="180"/>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75"/>
    </row>
    <row r="67" spans="1:82" ht="6.75" customHeight="1">
      <c r="A67" s="186">
        <v>22</v>
      </c>
      <c r="B67" s="146"/>
      <c r="C67" s="146"/>
      <c r="D67" s="146"/>
      <c r="E67" s="146"/>
      <c r="F67" s="146"/>
      <c r="G67" s="146"/>
      <c r="H67" s="146"/>
      <c r="I67" s="146"/>
      <c r="J67" s="178"/>
      <c r="K67" s="184">
        <v>150</v>
      </c>
      <c r="L67" s="180"/>
      <c r="M67" s="180"/>
      <c r="N67" s="180"/>
      <c r="O67" s="180"/>
      <c r="P67" s="180"/>
      <c r="Q67" s="180"/>
      <c r="R67" s="180"/>
      <c r="S67" s="180"/>
      <c r="T67" s="146">
        <v>65</v>
      </c>
      <c r="U67" s="146"/>
      <c r="V67" s="146"/>
      <c r="W67" s="146"/>
      <c r="X67" s="146"/>
      <c r="Y67" s="146"/>
      <c r="Z67" s="146"/>
      <c r="AA67" s="146"/>
      <c r="AB67" s="146"/>
      <c r="AC67" s="146">
        <v>40</v>
      </c>
      <c r="AD67" s="146"/>
      <c r="AE67" s="146"/>
      <c r="AF67" s="146"/>
      <c r="AG67" s="146"/>
      <c r="AH67" s="146"/>
      <c r="AI67" s="146"/>
      <c r="AJ67" s="146"/>
      <c r="AK67" s="146"/>
      <c r="AL67" s="146">
        <v>45</v>
      </c>
      <c r="AM67" s="146"/>
      <c r="AN67" s="146"/>
      <c r="AO67" s="146"/>
      <c r="AP67" s="146"/>
      <c r="AQ67" s="146"/>
      <c r="AR67" s="146"/>
      <c r="AS67" s="146"/>
      <c r="AT67" s="178"/>
      <c r="AU67" s="180">
        <v>58</v>
      </c>
      <c r="AV67" s="180"/>
      <c r="AW67" s="180"/>
      <c r="AX67" s="180"/>
      <c r="AY67" s="180"/>
      <c r="AZ67" s="180"/>
      <c r="BA67" s="180"/>
      <c r="BB67" s="180"/>
      <c r="BC67" s="180"/>
      <c r="BD67" s="146">
        <v>22</v>
      </c>
      <c r="BE67" s="146"/>
      <c r="BF67" s="146"/>
      <c r="BG67" s="146"/>
      <c r="BH67" s="146"/>
      <c r="BI67" s="146"/>
      <c r="BJ67" s="146"/>
      <c r="BK67" s="146"/>
      <c r="BL67" s="146"/>
      <c r="BM67" s="146">
        <v>14</v>
      </c>
      <c r="BN67" s="146"/>
      <c r="BO67" s="146"/>
      <c r="BP67" s="146"/>
      <c r="BQ67" s="146"/>
      <c r="BR67" s="146"/>
      <c r="BS67" s="146"/>
      <c r="BT67" s="146"/>
      <c r="BU67" s="146"/>
      <c r="BV67" s="146">
        <v>22</v>
      </c>
      <c r="BW67" s="146"/>
      <c r="BX67" s="146"/>
      <c r="BY67" s="146"/>
      <c r="BZ67" s="146"/>
      <c r="CA67" s="146"/>
      <c r="CB67" s="146"/>
      <c r="CC67" s="146"/>
      <c r="CD67" s="175"/>
    </row>
    <row r="68" spans="1:82" ht="6.75" customHeight="1">
      <c r="A68" s="186"/>
      <c r="B68" s="146"/>
      <c r="C68" s="146"/>
      <c r="D68" s="146"/>
      <c r="E68" s="146"/>
      <c r="F68" s="146"/>
      <c r="G68" s="146"/>
      <c r="H68" s="146"/>
      <c r="I68" s="146"/>
      <c r="J68" s="178"/>
      <c r="K68" s="184"/>
      <c r="L68" s="180"/>
      <c r="M68" s="180"/>
      <c r="N68" s="180"/>
      <c r="O68" s="180"/>
      <c r="P68" s="180"/>
      <c r="Q68" s="180"/>
      <c r="R68" s="180"/>
      <c r="S68" s="180"/>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78"/>
      <c r="AU68" s="180"/>
      <c r="AV68" s="180"/>
      <c r="AW68" s="180"/>
      <c r="AX68" s="180"/>
      <c r="AY68" s="180"/>
      <c r="AZ68" s="180"/>
      <c r="BA68" s="180"/>
      <c r="BB68" s="180"/>
      <c r="BC68" s="180"/>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75"/>
    </row>
    <row r="69" spans="1:82" ht="6.75" customHeight="1">
      <c r="A69" s="186"/>
      <c r="B69" s="146"/>
      <c r="C69" s="146"/>
      <c r="D69" s="146"/>
      <c r="E69" s="146"/>
      <c r="F69" s="146"/>
      <c r="G69" s="146"/>
      <c r="H69" s="146"/>
      <c r="I69" s="146"/>
      <c r="J69" s="178"/>
      <c r="K69" s="184"/>
      <c r="L69" s="180"/>
      <c r="M69" s="180"/>
      <c r="N69" s="180"/>
      <c r="O69" s="180"/>
      <c r="P69" s="180"/>
      <c r="Q69" s="180"/>
      <c r="R69" s="180"/>
      <c r="S69" s="180"/>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78"/>
      <c r="AU69" s="180"/>
      <c r="AV69" s="180"/>
      <c r="AW69" s="180"/>
      <c r="AX69" s="180"/>
      <c r="AY69" s="180"/>
      <c r="AZ69" s="180"/>
      <c r="BA69" s="180"/>
      <c r="BB69" s="180"/>
      <c r="BC69" s="180"/>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75"/>
    </row>
    <row r="70" spans="1:82" ht="6.75" customHeight="1">
      <c r="A70" s="162">
        <v>23</v>
      </c>
      <c r="B70" s="163"/>
      <c r="C70" s="163"/>
      <c r="D70" s="163"/>
      <c r="E70" s="163"/>
      <c r="F70" s="163"/>
      <c r="G70" s="163"/>
      <c r="H70" s="163"/>
      <c r="I70" s="163"/>
      <c r="J70" s="164"/>
      <c r="K70" s="184">
        <v>155</v>
      </c>
      <c r="L70" s="180"/>
      <c r="M70" s="180"/>
      <c r="N70" s="180"/>
      <c r="O70" s="180"/>
      <c r="P70" s="180"/>
      <c r="Q70" s="180"/>
      <c r="R70" s="180"/>
      <c r="S70" s="180"/>
      <c r="T70" s="146">
        <v>69</v>
      </c>
      <c r="U70" s="146"/>
      <c r="V70" s="146"/>
      <c r="W70" s="146"/>
      <c r="X70" s="146"/>
      <c r="Y70" s="146"/>
      <c r="Z70" s="146"/>
      <c r="AA70" s="146"/>
      <c r="AB70" s="146"/>
      <c r="AC70" s="146">
        <v>40</v>
      </c>
      <c r="AD70" s="146"/>
      <c r="AE70" s="146"/>
      <c r="AF70" s="146"/>
      <c r="AG70" s="146"/>
      <c r="AH70" s="146"/>
      <c r="AI70" s="146"/>
      <c r="AJ70" s="146"/>
      <c r="AK70" s="146"/>
      <c r="AL70" s="146">
        <v>46</v>
      </c>
      <c r="AM70" s="146"/>
      <c r="AN70" s="146"/>
      <c r="AO70" s="146"/>
      <c r="AP70" s="146"/>
      <c r="AQ70" s="146"/>
      <c r="AR70" s="146"/>
      <c r="AS70" s="146"/>
      <c r="AT70" s="178"/>
      <c r="AU70" s="180">
        <v>57</v>
      </c>
      <c r="AV70" s="180"/>
      <c r="AW70" s="180"/>
      <c r="AX70" s="180"/>
      <c r="AY70" s="180"/>
      <c r="AZ70" s="180"/>
      <c r="BA70" s="180"/>
      <c r="BB70" s="180"/>
      <c r="BC70" s="180"/>
      <c r="BD70" s="146">
        <v>30</v>
      </c>
      <c r="BE70" s="146"/>
      <c r="BF70" s="146"/>
      <c r="BG70" s="146"/>
      <c r="BH70" s="146"/>
      <c r="BI70" s="146"/>
      <c r="BJ70" s="146"/>
      <c r="BK70" s="146"/>
      <c r="BL70" s="146"/>
      <c r="BM70" s="146">
        <v>14</v>
      </c>
      <c r="BN70" s="146"/>
      <c r="BO70" s="146"/>
      <c r="BP70" s="146"/>
      <c r="BQ70" s="146"/>
      <c r="BR70" s="146"/>
      <c r="BS70" s="146"/>
      <c r="BT70" s="146"/>
      <c r="BU70" s="146"/>
      <c r="BV70" s="146">
        <v>13</v>
      </c>
      <c r="BW70" s="146"/>
      <c r="BX70" s="146"/>
      <c r="BY70" s="146"/>
      <c r="BZ70" s="146"/>
      <c r="CA70" s="146"/>
      <c r="CB70" s="146"/>
      <c r="CC70" s="146"/>
      <c r="CD70" s="175"/>
    </row>
    <row r="71" spans="1:82" ht="6.75" customHeight="1">
      <c r="A71" s="162"/>
      <c r="B71" s="163"/>
      <c r="C71" s="163"/>
      <c r="D71" s="163"/>
      <c r="E71" s="163"/>
      <c r="F71" s="163"/>
      <c r="G71" s="163"/>
      <c r="H71" s="163"/>
      <c r="I71" s="163"/>
      <c r="J71" s="164"/>
      <c r="K71" s="184"/>
      <c r="L71" s="180"/>
      <c r="M71" s="180"/>
      <c r="N71" s="180"/>
      <c r="O71" s="180"/>
      <c r="P71" s="180"/>
      <c r="Q71" s="180"/>
      <c r="R71" s="180"/>
      <c r="S71" s="180"/>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78"/>
      <c r="AU71" s="180"/>
      <c r="AV71" s="180"/>
      <c r="AW71" s="180"/>
      <c r="AX71" s="180"/>
      <c r="AY71" s="180"/>
      <c r="AZ71" s="180"/>
      <c r="BA71" s="180"/>
      <c r="BB71" s="180"/>
      <c r="BC71" s="180"/>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75"/>
    </row>
    <row r="72" spans="1:82" ht="6.75" customHeight="1">
      <c r="A72" s="162"/>
      <c r="B72" s="163"/>
      <c r="C72" s="163"/>
      <c r="D72" s="163"/>
      <c r="E72" s="163"/>
      <c r="F72" s="163"/>
      <c r="G72" s="163"/>
      <c r="H72" s="163"/>
      <c r="I72" s="163"/>
      <c r="J72" s="164"/>
      <c r="K72" s="184"/>
      <c r="L72" s="180"/>
      <c r="M72" s="180"/>
      <c r="N72" s="180"/>
      <c r="O72" s="180"/>
      <c r="P72" s="180"/>
      <c r="Q72" s="180"/>
      <c r="R72" s="180"/>
      <c r="S72" s="180"/>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78"/>
      <c r="AU72" s="180"/>
      <c r="AV72" s="180"/>
      <c r="AW72" s="180"/>
      <c r="AX72" s="180"/>
      <c r="AY72" s="180"/>
      <c r="AZ72" s="180"/>
      <c r="BA72" s="180"/>
      <c r="BB72" s="180"/>
      <c r="BC72" s="180"/>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75"/>
    </row>
    <row r="73" spans="1:82" ht="6.75" customHeight="1">
      <c r="A73" s="162">
        <v>24</v>
      </c>
      <c r="B73" s="163"/>
      <c r="C73" s="163"/>
      <c r="D73" s="163"/>
      <c r="E73" s="163"/>
      <c r="F73" s="163"/>
      <c r="G73" s="163"/>
      <c r="H73" s="163"/>
      <c r="I73" s="163"/>
      <c r="J73" s="164"/>
      <c r="K73" s="184">
        <v>165</v>
      </c>
      <c r="L73" s="180"/>
      <c r="M73" s="180"/>
      <c r="N73" s="180"/>
      <c r="O73" s="180"/>
      <c r="P73" s="180"/>
      <c r="Q73" s="180"/>
      <c r="R73" s="180"/>
      <c r="S73" s="180"/>
      <c r="T73" s="146">
        <v>72</v>
      </c>
      <c r="U73" s="146"/>
      <c r="V73" s="146"/>
      <c r="W73" s="146"/>
      <c r="X73" s="146"/>
      <c r="Y73" s="146"/>
      <c r="Z73" s="146"/>
      <c r="AA73" s="146"/>
      <c r="AB73" s="146"/>
      <c r="AC73" s="146">
        <v>39</v>
      </c>
      <c r="AD73" s="146"/>
      <c r="AE73" s="146"/>
      <c r="AF73" s="146"/>
      <c r="AG73" s="146"/>
      <c r="AH73" s="146"/>
      <c r="AI73" s="146"/>
      <c r="AJ73" s="146"/>
      <c r="AK73" s="146"/>
      <c r="AL73" s="146">
        <v>54</v>
      </c>
      <c r="AM73" s="146"/>
      <c r="AN73" s="146"/>
      <c r="AO73" s="146"/>
      <c r="AP73" s="146"/>
      <c r="AQ73" s="146"/>
      <c r="AR73" s="146"/>
      <c r="AS73" s="146"/>
      <c r="AT73" s="178"/>
      <c r="AU73" s="180">
        <v>66</v>
      </c>
      <c r="AV73" s="180"/>
      <c r="AW73" s="180"/>
      <c r="AX73" s="180"/>
      <c r="AY73" s="180"/>
      <c r="AZ73" s="180"/>
      <c r="BA73" s="180"/>
      <c r="BB73" s="180"/>
      <c r="BC73" s="180"/>
      <c r="BD73" s="146">
        <v>27</v>
      </c>
      <c r="BE73" s="146"/>
      <c r="BF73" s="146"/>
      <c r="BG73" s="146"/>
      <c r="BH73" s="146"/>
      <c r="BI73" s="146"/>
      <c r="BJ73" s="146"/>
      <c r="BK73" s="146"/>
      <c r="BL73" s="146"/>
      <c r="BM73" s="146">
        <v>13</v>
      </c>
      <c r="BN73" s="146"/>
      <c r="BO73" s="146"/>
      <c r="BP73" s="146"/>
      <c r="BQ73" s="146"/>
      <c r="BR73" s="146"/>
      <c r="BS73" s="146"/>
      <c r="BT73" s="146"/>
      <c r="BU73" s="146"/>
      <c r="BV73" s="146">
        <v>26</v>
      </c>
      <c r="BW73" s="146"/>
      <c r="BX73" s="146"/>
      <c r="BY73" s="146"/>
      <c r="BZ73" s="146"/>
      <c r="CA73" s="146"/>
      <c r="CB73" s="146"/>
      <c r="CC73" s="146"/>
      <c r="CD73" s="175"/>
    </row>
    <row r="74" spans="1:82" ht="6.75" customHeight="1">
      <c r="A74" s="162"/>
      <c r="B74" s="163"/>
      <c r="C74" s="163"/>
      <c r="D74" s="163"/>
      <c r="E74" s="163"/>
      <c r="F74" s="163"/>
      <c r="G74" s="163"/>
      <c r="H74" s="163"/>
      <c r="I74" s="163"/>
      <c r="J74" s="164"/>
      <c r="K74" s="184"/>
      <c r="L74" s="180"/>
      <c r="M74" s="180"/>
      <c r="N74" s="180"/>
      <c r="O74" s="180"/>
      <c r="P74" s="180"/>
      <c r="Q74" s="180"/>
      <c r="R74" s="180"/>
      <c r="S74" s="180"/>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78"/>
      <c r="AU74" s="180"/>
      <c r="AV74" s="180"/>
      <c r="AW74" s="180"/>
      <c r="AX74" s="180"/>
      <c r="AY74" s="180"/>
      <c r="AZ74" s="180"/>
      <c r="BA74" s="180"/>
      <c r="BB74" s="180"/>
      <c r="BC74" s="180"/>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75"/>
    </row>
    <row r="75" spans="1:82" ht="6.75" customHeight="1" thickBot="1">
      <c r="A75" s="165"/>
      <c r="B75" s="166"/>
      <c r="C75" s="166"/>
      <c r="D75" s="166"/>
      <c r="E75" s="166"/>
      <c r="F75" s="166"/>
      <c r="G75" s="166"/>
      <c r="H75" s="166"/>
      <c r="I75" s="166"/>
      <c r="J75" s="167"/>
      <c r="K75" s="185"/>
      <c r="L75" s="181"/>
      <c r="M75" s="181"/>
      <c r="N75" s="181"/>
      <c r="O75" s="181"/>
      <c r="P75" s="181"/>
      <c r="Q75" s="181"/>
      <c r="R75" s="181"/>
      <c r="S75" s="181"/>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9"/>
      <c r="AU75" s="181"/>
      <c r="AV75" s="181"/>
      <c r="AW75" s="181"/>
      <c r="AX75" s="181"/>
      <c r="AY75" s="181"/>
      <c r="AZ75" s="181"/>
      <c r="BA75" s="181"/>
      <c r="BB75" s="181"/>
      <c r="BC75" s="181"/>
      <c r="BD75" s="176"/>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76"/>
      <c r="CA75" s="176"/>
      <c r="CB75" s="176"/>
      <c r="CC75" s="176"/>
      <c r="CD75" s="183"/>
    </row>
    <row r="76" ht="5.25" customHeight="1"/>
    <row r="77" spans="68:82" ht="6.75" customHeight="1">
      <c r="BP77" s="159" t="s">
        <v>96</v>
      </c>
      <c r="BQ77" s="159"/>
      <c r="BR77" s="159"/>
      <c r="BS77" s="159"/>
      <c r="BT77" s="159"/>
      <c r="BU77" s="159"/>
      <c r="BV77" s="159"/>
      <c r="BW77" s="159"/>
      <c r="BX77" s="159"/>
      <c r="BY77" s="159"/>
      <c r="BZ77" s="159"/>
      <c r="CA77" s="159"/>
      <c r="CB77" s="159"/>
      <c r="CC77" s="159"/>
      <c r="CD77" s="159"/>
    </row>
    <row r="78" spans="68:82" ht="6.75" customHeight="1">
      <c r="BP78" s="159"/>
      <c r="BQ78" s="159"/>
      <c r="BR78" s="159"/>
      <c r="BS78" s="159"/>
      <c r="BT78" s="159"/>
      <c r="BU78" s="159"/>
      <c r="BV78" s="159"/>
      <c r="BW78" s="159"/>
      <c r="BX78" s="159"/>
      <c r="BY78" s="159"/>
      <c r="BZ78" s="159"/>
      <c r="CA78" s="159"/>
      <c r="CB78" s="159"/>
      <c r="CC78" s="159"/>
      <c r="CD78" s="159"/>
    </row>
    <row r="79" spans="68:82" ht="6.75" customHeight="1">
      <c r="BP79" s="159"/>
      <c r="BQ79" s="159"/>
      <c r="BR79" s="159"/>
      <c r="BS79" s="159"/>
      <c r="BT79" s="159"/>
      <c r="BU79" s="159"/>
      <c r="BV79" s="159"/>
      <c r="BW79" s="159"/>
      <c r="BX79" s="159"/>
      <c r="BY79" s="159"/>
      <c r="BZ79" s="159"/>
      <c r="CA79" s="159"/>
      <c r="CB79" s="159"/>
      <c r="CC79" s="159"/>
      <c r="CD79" s="159"/>
    </row>
    <row r="83" spans="48:60" ht="6.75" customHeight="1">
      <c r="AV83" s="79"/>
      <c r="AW83" s="79"/>
      <c r="AX83" s="79"/>
      <c r="AY83" s="79"/>
      <c r="AZ83" s="79"/>
      <c r="BA83" s="79"/>
      <c r="BB83" s="79"/>
      <c r="BC83" s="79"/>
      <c r="BD83" s="79"/>
      <c r="BE83" s="79"/>
      <c r="BF83" s="79"/>
      <c r="BG83" s="79"/>
      <c r="BH83" s="79"/>
    </row>
    <row r="84" spans="48:60" ht="6.75" customHeight="1">
      <c r="AV84" s="79"/>
      <c r="AW84" s="79"/>
      <c r="AX84" s="79"/>
      <c r="AY84" s="79"/>
      <c r="AZ84" s="79"/>
      <c r="BA84" s="79"/>
      <c r="BB84" s="79"/>
      <c r="BC84" s="79"/>
      <c r="BD84" s="79"/>
      <c r="BE84" s="79"/>
      <c r="BF84" s="79"/>
      <c r="BG84" s="79"/>
      <c r="BH84" s="79"/>
    </row>
    <row r="85" spans="48:60" ht="6.75" customHeight="1">
      <c r="AV85" s="79"/>
      <c r="AW85" s="79"/>
      <c r="AX85" s="79"/>
      <c r="AY85" s="79"/>
      <c r="AZ85" s="79"/>
      <c r="BA85" s="79"/>
      <c r="BB85" s="79"/>
      <c r="BC85" s="79"/>
      <c r="BD85" s="79"/>
      <c r="BE85" s="79"/>
      <c r="BF85" s="79"/>
      <c r="BG85" s="79"/>
      <c r="BH85" s="79"/>
    </row>
  </sheetData>
  <sheetProtection/>
  <mergeCells count="145">
    <mergeCell ref="AU57:BC60"/>
    <mergeCell ref="BD61:BL63"/>
    <mergeCell ref="A44:AX46"/>
    <mergeCell ref="A47:AB49"/>
    <mergeCell ref="A51:J60"/>
    <mergeCell ref="K51:AT56"/>
    <mergeCell ref="AU51:CD56"/>
    <mergeCell ref="K57:S60"/>
    <mergeCell ref="T57:AB60"/>
    <mergeCell ref="AC57:AK60"/>
    <mergeCell ref="AL57:AT60"/>
    <mergeCell ref="BM64:BU66"/>
    <mergeCell ref="BD57:BL60"/>
    <mergeCell ref="BM57:BU60"/>
    <mergeCell ref="BV57:CD60"/>
    <mergeCell ref="A61:J63"/>
    <mergeCell ref="K61:S63"/>
    <mergeCell ref="T61:AB63"/>
    <mergeCell ref="AC61:AK63"/>
    <mergeCell ref="AL61:AT63"/>
    <mergeCell ref="AU61:BC63"/>
    <mergeCell ref="BV67:CD69"/>
    <mergeCell ref="BM61:BU63"/>
    <mergeCell ref="BV61:CD63"/>
    <mergeCell ref="A64:J66"/>
    <mergeCell ref="K64:S66"/>
    <mergeCell ref="T64:AB66"/>
    <mergeCell ref="AC64:AK66"/>
    <mergeCell ref="AL64:AT66"/>
    <mergeCell ref="AU64:BC66"/>
    <mergeCell ref="BD64:BL66"/>
    <mergeCell ref="K73:S75"/>
    <mergeCell ref="BV64:CD66"/>
    <mergeCell ref="A67:J69"/>
    <mergeCell ref="K67:S69"/>
    <mergeCell ref="T67:AB69"/>
    <mergeCell ref="AC67:AK69"/>
    <mergeCell ref="AL67:AT69"/>
    <mergeCell ref="AU67:BC69"/>
    <mergeCell ref="BD67:BL69"/>
    <mergeCell ref="BM67:BU69"/>
    <mergeCell ref="AK14:AO17"/>
    <mergeCell ref="BM73:BU75"/>
    <mergeCell ref="BV73:CD75"/>
    <mergeCell ref="A70:J72"/>
    <mergeCell ref="K70:S72"/>
    <mergeCell ref="T70:AB72"/>
    <mergeCell ref="AC70:AK72"/>
    <mergeCell ref="AL70:AT72"/>
    <mergeCell ref="AU70:BC72"/>
    <mergeCell ref="A73:J75"/>
    <mergeCell ref="BJ9:BN13"/>
    <mergeCell ref="T73:AB75"/>
    <mergeCell ref="AC73:AK75"/>
    <mergeCell ref="AL73:AT75"/>
    <mergeCell ref="AU73:BC75"/>
    <mergeCell ref="L9:P13"/>
    <mergeCell ref="Q9:U13"/>
    <mergeCell ref="V9:Z13"/>
    <mergeCell ref="AA9:AE13"/>
    <mergeCell ref="AF9:AJ13"/>
    <mergeCell ref="AK9:AO13"/>
    <mergeCell ref="BP77:CD79"/>
    <mergeCell ref="BD70:BL72"/>
    <mergeCell ref="BM70:BU72"/>
    <mergeCell ref="BV70:CD72"/>
    <mergeCell ref="BD73:BL75"/>
    <mergeCell ref="AP9:AT13"/>
    <mergeCell ref="AU9:AY13"/>
    <mergeCell ref="AZ9:BD13"/>
    <mergeCell ref="BE9:BI13"/>
    <mergeCell ref="Q14:U17"/>
    <mergeCell ref="Q18:U21"/>
    <mergeCell ref="Q22:U25"/>
    <mergeCell ref="A1:AB3"/>
    <mergeCell ref="A5:K13"/>
    <mergeCell ref="L5:AO8"/>
    <mergeCell ref="AP5:BS8"/>
    <mergeCell ref="BO9:BS13"/>
    <mergeCell ref="AT1:BS3"/>
    <mergeCell ref="L22:P25"/>
    <mergeCell ref="L26:P29"/>
    <mergeCell ref="L30:P33"/>
    <mergeCell ref="AA18:AE21"/>
    <mergeCell ref="AA22:AE25"/>
    <mergeCell ref="V26:Z29"/>
    <mergeCell ref="V30:Z33"/>
    <mergeCell ref="A18:K21"/>
    <mergeCell ref="A22:K25"/>
    <mergeCell ref="Q30:U33"/>
    <mergeCell ref="A14:K17"/>
    <mergeCell ref="Q26:U29"/>
    <mergeCell ref="V14:Z17"/>
    <mergeCell ref="V18:Z21"/>
    <mergeCell ref="V22:Z25"/>
    <mergeCell ref="L14:P17"/>
    <mergeCell ref="L18:P21"/>
    <mergeCell ref="A26:K29"/>
    <mergeCell ref="A30:K33"/>
    <mergeCell ref="AA26:AE29"/>
    <mergeCell ref="AA30:AE33"/>
    <mergeCell ref="AF14:AJ17"/>
    <mergeCell ref="AF18:AJ21"/>
    <mergeCell ref="AF22:AJ25"/>
    <mergeCell ref="AF26:AJ29"/>
    <mergeCell ref="AF30:AJ33"/>
    <mergeCell ref="AA14:AE17"/>
    <mergeCell ref="AK26:AO29"/>
    <mergeCell ref="AK30:AO33"/>
    <mergeCell ref="AP14:AT17"/>
    <mergeCell ref="AP18:AT21"/>
    <mergeCell ref="AP22:AT25"/>
    <mergeCell ref="AP26:AT29"/>
    <mergeCell ref="AP30:AT33"/>
    <mergeCell ref="AK18:AO21"/>
    <mergeCell ref="AK22:AO25"/>
    <mergeCell ref="AU14:AY17"/>
    <mergeCell ref="AU18:AY21"/>
    <mergeCell ref="AU22:AY25"/>
    <mergeCell ref="AU26:AY29"/>
    <mergeCell ref="AU30:AY33"/>
    <mergeCell ref="AZ14:BD17"/>
    <mergeCell ref="AZ18:BD21"/>
    <mergeCell ref="AZ22:BD25"/>
    <mergeCell ref="AZ26:BD29"/>
    <mergeCell ref="AZ30:BD33"/>
    <mergeCell ref="BE18:BI21"/>
    <mergeCell ref="BE22:BI25"/>
    <mergeCell ref="BE26:BI29"/>
    <mergeCell ref="BE30:BI33"/>
    <mergeCell ref="BJ14:BN17"/>
    <mergeCell ref="BJ18:BN21"/>
    <mergeCell ref="BJ22:BN25"/>
    <mergeCell ref="BJ26:BN29"/>
    <mergeCell ref="BJ30:BN33"/>
    <mergeCell ref="BB47:CD49"/>
    <mergeCell ref="A38:CD40"/>
    <mergeCell ref="A41:CD43"/>
    <mergeCell ref="BO14:BS17"/>
    <mergeCell ref="BO18:BS21"/>
    <mergeCell ref="BO22:BS25"/>
    <mergeCell ref="BO26:BS29"/>
    <mergeCell ref="BO30:BS33"/>
    <mergeCell ref="BE35:BS37"/>
    <mergeCell ref="BE14:BI17"/>
  </mergeCells>
  <printOptions/>
  <pageMargins left="0.78740157480315" right="0.590551181102362" top="0.590551181102362" bottom="0.590551181102362" header="0.512" footer="0.512"/>
  <pageSetup fitToHeight="0"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codeName="Sheet55"/>
  <dimension ref="A1:FJ103"/>
  <sheetViews>
    <sheetView view="pageBreakPreview" zoomScaleSheetLayoutView="100" zoomScalePageLayoutView="0" workbookViewId="0" topLeftCell="A1">
      <selection activeCell="P60" sqref="P60"/>
    </sheetView>
  </sheetViews>
  <sheetFormatPr defaultColWidth="1.12109375" defaultRowHeight="6.75" customHeight="1"/>
  <cols>
    <col min="1" max="16384" width="1.12109375" style="9" customWidth="1"/>
  </cols>
  <sheetData>
    <row r="1" spans="1:82" ht="6.7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row>
    <row r="2" spans="1:82" ht="6.7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row>
    <row r="3" spans="1:82" ht="6.7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row>
    <row r="4" spans="1:82" ht="6.75" customHeight="1">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row>
    <row r="5" spans="1:82" ht="6.75"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row>
    <row r="6" spans="1:82" ht="6.7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row>
    <row r="7" spans="1:82" ht="6.75" customHeight="1">
      <c r="A7" s="169" t="s">
        <v>98</v>
      </c>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BF7" s="155" t="s">
        <v>124</v>
      </c>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row>
    <row r="8" spans="1:82" ht="6.75" customHeight="1">
      <c r="A8" s="169"/>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row>
    <row r="9" spans="1:82" ht="6.75" customHeight="1">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row>
    <row r="10" spans="1:82" ht="2.25" customHeight="1" thickBot="1">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BP10" s="77"/>
      <c r="BQ10" s="77"/>
      <c r="BR10" s="77"/>
      <c r="BS10" s="77"/>
      <c r="BT10" s="77"/>
      <c r="BU10" s="77"/>
      <c r="BV10" s="77"/>
      <c r="BW10" s="77"/>
      <c r="BX10" s="77"/>
      <c r="BY10" s="77"/>
      <c r="BZ10" s="77"/>
      <c r="CA10" s="77"/>
      <c r="CB10" s="77"/>
      <c r="CC10" s="77"/>
      <c r="CD10" s="77"/>
    </row>
    <row r="11" spans="1:82" ht="6.75" customHeight="1">
      <c r="A11" s="189"/>
      <c r="B11" s="190"/>
      <c r="C11" s="190"/>
      <c r="D11" s="190"/>
      <c r="E11" s="190"/>
      <c r="F11" s="190"/>
      <c r="G11" s="190"/>
      <c r="H11" s="190"/>
      <c r="I11" s="190"/>
      <c r="J11" s="190"/>
      <c r="K11" s="190" t="s">
        <v>82</v>
      </c>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43" t="s">
        <v>111</v>
      </c>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3"/>
    </row>
    <row r="12" spans="1:82" ht="6.75"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32"/>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74"/>
    </row>
    <row r="13" spans="1:82" ht="6.75"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32"/>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74"/>
    </row>
    <row r="14" spans="1:82" ht="6.75" customHeight="1">
      <c r="A14" s="191"/>
      <c r="B14" s="192"/>
      <c r="C14" s="192"/>
      <c r="D14" s="192"/>
      <c r="E14" s="192"/>
      <c r="F14" s="192"/>
      <c r="G14" s="192"/>
      <c r="H14" s="192"/>
      <c r="I14" s="192"/>
      <c r="J14" s="192"/>
      <c r="K14" s="177" t="s">
        <v>91</v>
      </c>
      <c r="L14" s="177"/>
      <c r="M14" s="177"/>
      <c r="N14" s="177"/>
      <c r="O14" s="177"/>
      <c r="P14" s="177"/>
      <c r="Q14" s="177"/>
      <c r="R14" s="177"/>
      <c r="S14" s="177"/>
      <c r="T14" s="168" t="s">
        <v>114</v>
      </c>
      <c r="U14" s="168"/>
      <c r="V14" s="168"/>
      <c r="W14" s="168"/>
      <c r="X14" s="168"/>
      <c r="Y14" s="168"/>
      <c r="Z14" s="168"/>
      <c r="AA14" s="168"/>
      <c r="AB14" s="168"/>
      <c r="AC14" s="168" t="s">
        <v>115</v>
      </c>
      <c r="AD14" s="168"/>
      <c r="AE14" s="168"/>
      <c r="AF14" s="168"/>
      <c r="AG14" s="168"/>
      <c r="AH14" s="168"/>
      <c r="AI14" s="168"/>
      <c r="AJ14" s="168"/>
      <c r="AK14" s="168"/>
      <c r="AL14" s="168" t="s">
        <v>116</v>
      </c>
      <c r="AM14" s="168"/>
      <c r="AN14" s="168"/>
      <c r="AO14" s="168"/>
      <c r="AP14" s="168"/>
      <c r="AQ14" s="168"/>
      <c r="AR14" s="168"/>
      <c r="AS14" s="168"/>
      <c r="AT14" s="168"/>
      <c r="AU14" s="182" t="s">
        <v>91</v>
      </c>
      <c r="AV14" s="177"/>
      <c r="AW14" s="177"/>
      <c r="AX14" s="177"/>
      <c r="AY14" s="177"/>
      <c r="AZ14" s="177"/>
      <c r="BA14" s="177"/>
      <c r="BB14" s="177"/>
      <c r="BC14" s="177"/>
      <c r="BD14" s="168" t="s">
        <v>114</v>
      </c>
      <c r="BE14" s="168"/>
      <c r="BF14" s="168"/>
      <c r="BG14" s="168"/>
      <c r="BH14" s="168"/>
      <c r="BI14" s="168"/>
      <c r="BJ14" s="168"/>
      <c r="BK14" s="168"/>
      <c r="BL14" s="168"/>
      <c r="BM14" s="168" t="s">
        <v>115</v>
      </c>
      <c r="BN14" s="168"/>
      <c r="BO14" s="168"/>
      <c r="BP14" s="168"/>
      <c r="BQ14" s="168"/>
      <c r="BR14" s="168"/>
      <c r="BS14" s="168"/>
      <c r="BT14" s="168"/>
      <c r="BU14" s="168"/>
      <c r="BV14" s="168" t="s">
        <v>116</v>
      </c>
      <c r="BW14" s="168"/>
      <c r="BX14" s="168"/>
      <c r="BY14" s="168"/>
      <c r="BZ14" s="168"/>
      <c r="CA14" s="168"/>
      <c r="CB14" s="168"/>
      <c r="CC14" s="168"/>
      <c r="CD14" s="174"/>
    </row>
    <row r="15" spans="1:82" ht="6.75" customHeight="1">
      <c r="A15" s="191"/>
      <c r="B15" s="192"/>
      <c r="C15" s="192"/>
      <c r="D15" s="192"/>
      <c r="E15" s="192"/>
      <c r="F15" s="192"/>
      <c r="G15" s="192"/>
      <c r="H15" s="192"/>
      <c r="I15" s="192"/>
      <c r="J15" s="192"/>
      <c r="K15" s="177"/>
      <c r="L15" s="177"/>
      <c r="M15" s="177"/>
      <c r="N15" s="177"/>
      <c r="O15" s="177"/>
      <c r="P15" s="177"/>
      <c r="Q15" s="177"/>
      <c r="R15" s="177"/>
      <c r="S15" s="177"/>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82"/>
      <c r="AV15" s="177"/>
      <c r="AW15" s="177"/>
      <c r="AX15" s="177"/>
      <c r="AY15" s="177"/>
      <c r="AZ15" s="177"/>
      <c r="BA15" s="177"/>
      <c r="BB15" s="177"/>
      <c r="BC15" s="177"/>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74"/>
    </row>
    <row r="16" spans="1:82" ht="6.75" customHeight="1">
      <c r="A16" s="191"/>
      <c r="B16" s="192"/>
      <c r="C16" s="192"/>
      <c r="D16" s="192"/>
      <c r="E16" s="192"/>
      <c r="F16" s="192"/>
      <c r="G16" s="192"/>
      <c r="H16" s="192"/>
      <c r="I16" s="192"/>
      <c r="J16" s="192"/>
      <c r="K16" s="177"/>
      <c r="L16" s="177"/>
      <c r="M16" s="177"/>
      <c r="N16" s="177"/>
      <c r="O16" s="177"/>
      <c r="P16" s="177"/>
      <c r="Q16" s="177"/>
      <c r="R16" s="177"/>
      <c r="S16" s="177"/>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82"/>
      <c r="AV16" s="177"/>
      <c r="AW16" s="177"/>
      <c r="AX16" s="177"/>
      <c r="AY16" s="177"/>
      <c r="AZ16" s="177"/>
      <c r="BA16" s="177"/>
      <c r="BB16" s="177"/>
      <c r="BC16" s="177"/>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74"/>
    </row>
    <row r="17" spans="1:82" ht="6.75" customHeight="1">
      <c r="A17" s="191"/>
      <c r="B17" s="192"/>
      <c r="C17" s="192"/>
      <c r="D17" s="192"/>
      <c r="E17" s="192"/>
      <c r="F17" s="192"/>
      <c r="G17" s="192"/>
      <c r="H17" s="192"/>
      <c r="I17" s="192"/>
      <c r="J17" s="192"/>
      <c r="K17" s="177"/>
      <c r="L17" s="177"/>
      <c r="M17" s="177"/>
      <c r="N17" s="177"/>
      <c r="O17" s="177"/>
      <c r="P17" s="177"/>
      <c r="Q17" s="177"/>
      <c r="R17" s="177"/>
      <c r="S17" s="177"/>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82"/>
      <c r="AV17" s="177"/>
      <c r="AW17" s="177"/>
      <c r="AX17" s="177"/>
      <c r="AY17" s="177"/>
      <c r="AZ17" s="177"/>
      <c r="BA17" s="177"/>
      <c r="BB17" s="177"/>
      <c r="BC17" s="177"/>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74"/>
    </row>
    <row r="18" spans="1:82" ht="6.75" customHeight="1">
      <c r="A18" s="162" t="s">
        <v>67</v>
      </c>
      <c r="B18" s="163"/>
      <c r="C18" s="163"/>
      <c r="D18" s="163"/>
      <c r="E18" s="163"/>
      <c r="F18" s="163"/>
      <c r="G18" s="163"/>
      <c r="H18" s="163"/>
      <c r="I18" s="163"/>
      <c r="J18" s="164"/>
      <c r="K18" s="187">
        <v>141</v>
      </c>
      <c r="L18" s="188"/>
      <c r="M18" s="188"/>
      <c r="N18" s="188"/>
      <c r="O18" s="188"/>
      <c r="P18" s="188"/>
      <c r="Q18" s="188"/>
      <c r="R18" s="188"/>
      <c r="S18" s="188"/>
      <c r="T18" s="146">
        <v>15</v>
      </c>
      <c r="U18" s="146"/>
      <c r="V18" s="146"/>
      <c r="W18" s="146"/>
      <c r="X18" s="146"/>
      <c r="Y18" s="146"/>
      <c r="Z18" s="146"/>
      <c r="AA18" s="146"/>
      <c r="AB18" s="146"/>
      <c r="AC18" s="146">
        <v>83</v>
      </c>
      <c r="AD18" s="146"/>
      <c r="AE18" s="146"/>
      <c r="AF18" s="146"/>
      <c r="AG18" s="146"/>
      <c r="AH18" s="146"/>
      <c r="AI18" s="146"/>
      <c r="AJ18" s="146"/>
      <c r="AK18" s="146"/>
      <c r="AL18" s="146">
        <v>43</v>
      </c>
      <c r="AM18" s="146"/>
      <c r="AN18" s="146"/>
      <c r="AO18" s="146"/>
      <c r="AP18" s="146"/>
      <c r="AQ18" s="146"/>
      <c r="AR18" s="146"/>
      <c r="AS18" s="146"/>
      <c r="AT18" s="178"/>
      <c r="AU18" s="180">
        <v>1</v>
      </c>
      <c r="AV18" s="180"/>
      <c r="AW18" s="180"/>
      <c r="AX18" s="180"/>
      <c r="AY18" s="180"/>
      <c r="AZ18" s="180"/>
      <c r="BA18" s="180"/>
      <c r="BB18" s="180"/>
      <c r="BC18" s="180"/>
      <c r="BD18" s="146">
        <v>0</v>
      </c>
      <c r="BE18" s="146"/>
      <c r="BF18" s="146"/>
      <c r="BG18" s="146"/>
      <c r="BH18" s="146"/>
      <c r="BI18" s="146"/>
      <c r="BJ18" s="146"/>
      <c r="BK18" s="146"/>
      <c r="BL18" s="146"/>
      <c r="BM18" s="146">
        <v>1</v>
      </c>
      <c r="BN18" s="146"/>
      <c r="BO18" s="146"/>
      <c r="BP18" s="146"/>
      <c r="BQ18" s="146"/>
      <c r="BR18" s="146"/>
      <c r="BS18" s="146"/>
      <c r="BT18" s="146"/>
      <c r="BU18" s="146"/>
      <c r="BV18" s="146">
        <v>0</v>
      </c>
      <c r="BW18" s="146"/>
      <c r="BX18" s="146"/>
      <c r="BY18" s="146"/>
      <c r="BZ18" s="146"/>
      <c r="CA18" s="146"/>
      <c r="CB18" s="146"/>
      <c r="CC18" s="146"/>
      <c r="CD18" s="175"/>
    </row>
    <row r="19" spans="1:82" ht="6.75" customHeight="1">
      <c r="A19" s="162"/>
      <c r="B19" s="163"/>
      <c r="C19" s="163"/>
      <c r="D19" s="163"/>
      <c r="E19" s="163"/>
      <c r="F19" s="163"/>
      <c r="G19" s="163"/>
      <c r="H19" s="163"/>
      <c r="I19" s="163"/>
      <c r="J19" s="164"/>
      <c r="K19" s="187"/>
      <c r="L19" s="188"/>
      <c r="M19" s="188"/>
      <c r="N19" s="188"/>
      <c r="O19" s="188"/>
      <c r="P19" s="188"/>
      <c r="Q19" s="188"/>
      <c r="R19" s="188"/>
      <c r="S19" s="188"/>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78"/>
      <c r="AU19" s="180"/>
      <c r="AV19" s="180"/>
      <c r="AW19" s="180"/>
      <c r="AX19" s="180"/>
      <c r="AY19" s="180"/>
      <c r="AZ19" s="180"/>
      <c r="BA19" s="180"/>
      <c r="BB19" s="180"/>
      <c r="BC19" s="180"/>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75"/>
    </row>
    <row r="20" spans="1:82" ht="6.75" customHeight="1">
      <c r="A20" s="162"/>
      <c r="B20" s="163"/>
      <c r="C20" s="163"/>
      <c r="D20" s="163"/>
      <c r="E20" s="163"/>
      <c r="F20" s="163"/>
      <c r="G20" s="163"/>
      <c r="H20" s="163"/>
      <c r="I20" s="163"/>
      <c r="J20" s="164"/>
      <c r="K20" s="187"/>
      <c r="L20" s="188"/>
      <c r="M20" s="188"/>
      <c r="N20" s="188"/>
      <c r="O20" s="188"/>
      <c r="P20" s="188"/>
      <c r="Q20" s="188"/>
      <c r="R20" s="188"/>
      <c r="S20" s="188"/>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78"/>
      <c r="AU20" s="180"/>
      <c r="AV20" s="180"/>
      <c r="AW20" s="180"/>
      <c r="AX20" s="180"/>
      <c r="AY20" s="180"/>
      <c r="AZ20" s="180"/>
      <c r="BA20" s="180"/>
      <c r="BB20" s="180"/>
      <c r="BC20" s="180"/>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75"/>
    </row>
    <row r="21" spans="1:82" ht="6.75" customHeight="1">
      <c r="A21" s="186">
        <v>21</v>
      </c>
      <c r="B21" s="146"/>
      <c r="C21" s="146"/>
      <c r="D21" s="146"/>
      <c r="E21" s="146"/>
      <c r="F21" s="146"/>
      <c r="G21" s="146"/>
      <c r="H21" s="146"/>
      <c r="I21" s="146"/>
      <c r="J21" s="178"/>
      <c r="K21" s="184">
        <v>169</v>
      </c>
      <c r="L21" s="180"/>
      <c r="M21" s="180"/>
      <c r="N21" s="180"/>
      <c r="O21" s="180"/>
      <c r="P21" s="180"/>
      <c r="Q21" s="180"/>
      <c r="R21" s="180"/>
      <c r="S21" s="180"/>
      <c r="T21" s="146">
        <v>23</v>
      </c>
      <c r="U21" s="146"/>
      <c r="V21" s="146"/>
      <c r="W21" s="146"/>
      <c r="X21" s="146"/>
      <c r="Y21" s="146"/>
      <c r="Z21" s="146"/>
      <c r="AA21" s="146"/>
      <c r="AB21" s="146"/>
      <c r="AC21" s="146">
        <v>102</v>
      </c>
      <c r="AD21" s="146"/>
      <c r="AE21" s="146"/>
      <c r="AF21" s="146"/>
      <c r="AG21" s="146"/>
      <c r="AH21" s="146"/>
      <c r="AI21" s="146"/>
      <c r="AJ21" s="146"/>
      <c r="AK21" s="146"/>
      <c r="AL21" s="146">
        <v>44</v>
      </c>
      <c r="AM21" s="146"/>
      <c r="AN21" s="146"/>
      <c r="AO21" s="146"/>
      <c r="AP21" s="146"/>
      <c r="AQ21" s="146"/>
      <c r="AR21" s="146"/>
      <c r="AS21" s="146"/>
      <c r="AT21" s="178"/>
      <c r="AU21" s="180">
        <v>1</v>
      </c>
      <c r="AV21" s="180"/>
      <c r="AW21" s="180"/>
      <c r="AX21" s="180"/>
      <c r="AY21" s="180"/>
      <c r="AZ21" s="180"/>
      <c r="BA21" s="180"/>
      <c r="BB21" s="180"/>
      <c r="BC21" s="180"/>
      <c r="BD21" s="146">
        <v>1</v>
      </c>
      <c r="BE21" s="146"/>
      <c r="BF21" s="146"/>
      <c r="BG21" s="146"/>
      <c r="BH21" s="146"/>
      <c r="BI21" s="146"/>
      <c r="BJ21" s="146"/>
      <c r="BK21" s="146"/>
      <c r="BL21" s="146"/>
      <c r="BM21" s="146">
        <v>0</v>
      </c>
      <c r="BN21" s="146"/>
      <c r="BO21" s="146"/>
      <c r="BP21" s="146"/>
      <c r="BQ21" s="146"/>
      <c r="BR21" s="146"/>
      <c r="BS21" s="146"/>
      <c r="BT21" s="146"/>
      <c r="BU21" s="146"/>
      <c r="BV21" s="146">
        <v>0</v>
      </c>
      <c r="BW21" s="146"/>
      <c r="BX21" s="146"/>
      <c r="BY21" s="146"/>
      <c r="BZ21" s="146"/>
      <c r="CA21" s="146"/>
      <c r="CB21" s="146"/>
      <c r="CC21" s="146"/>
      <c r="CD21" s="175"/>
    </row>
    <row r="22" spans="1:82" ht="6.75" customHeight="1">
      <c r="A22" s="186"/>
      <c r="B22" s="146"/>
      <c r="C22" s="146"/>
      <c r="D22" s="146"/>
      <c r="E22" s="146"/>
      <c r="F22" s="146"/>
      <c r="G22" s="146"/>
      <c r="H22" s="146"/>
      <c r="I22" s="146"/>
      <c r="J22" s="178"/>
      <c r="K22" s="184"/>
      <c r="L22" s="180"/>
      <c r="M22" s="180"/>
      <c r="N22" s="180"/>
      <c r="O22" s="180"/>
      <c r="P22" s="180"/>
      <c r="Q22" s="180"/>
      <c r="R22" s="180"/>
      <c r="S22" s="180"/>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78"/>
      <c r="AU22" s="180"/>
      <c r="AV22" s="180"/>
      <c r="AW22" s="180"/>
      <c r="AX22" s="180"/>
      <c r="AY22" s="180"/>
      <c r="AZ22" s="180"/>
      <c r="BA22" s="180"/>
      <c r="BB22" s="180"/>
      <c r="BC22" s="180"/>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75"/>
    </row>
    <row r="23" spans="1:82" ht="6.75" customHeight="1">
      <c r="A23" s="186"/>
      <c r="B23" s="146"/>
      <c r="C23" s="146"/>
      <c r="D23" s="146"/>
      <c r="E23" s="146"/>
      <c r="F23" s="146"/>
      <c r="G23" s="146"/>
      <c r="H23" s="146"/>
      <c r="I23" s="146"/>
      <c r="J23" s="178"/>
      <c r="K23" s="184"/>
      <c r="L23" s="180"/>
      <c r="M23" s="180"/>
      <c r="N23" s="180"/>
      <c r="O23" s="180"/>
      <c r="P23" s="180"/>
      <c r="Q23" s="180"/>
      <c r="R23" s="180"/>
      <c r="S23" s="180"/>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78"/>
      <c r="AU23" s="180"/>
      <c r="AV23" s="180"/>
      <c r="AW23" s="180"/>
      <c r="AX23" s="180"/>
      <c r="AY23" s="180"/>
      <c r="AZ23" s="180"/>
      <c r="BA23" s="180"/>
      <c r="BB23" s="180"/>
      <c r="BC23" s="180"/>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75"/>
    </row>
    <row r="24" spans="1:82" ht="6.75" customHeight="1">
      <c r="A24" s="186">
        <v>22</v>
      </c>
      <c r="B24" s="146"/>
      <c r="C24" s="146"/>
      <c r="D24" s="146"/>
      <c r="E24" s="146"/>
      <c r="F24" s="146"/>
      <c r="G24" s="146"/>
      <c r="H24" s="146"/>
      <c r="I24" s="146"/>
      <c r="J24" s="178"/>
      <c r="K24" s="184">
        <v>184</v>
      </c>
      <c r="L24" s="180"/>
      <c r="M24" s="180"/>
      <c r="N24" s="180"/>
      <c r="O24" s="180"/>
      <c r="P24" s="180"/>
      <c r="Q24" s="180"/>
      <c r="R24" s="180"/>
      <c r="S24" s="180"/>
      <c r="T24" s="146">
        <v>24</v>
      </c>
      <c r="U24" s="146"/>
      <c r="V24" s="146"/>
      <c r="W24" s="146"/>
      <c r="X24" s="146"/>
      <c r="Y24" s="146"/>
      <c r="Z24" s="146"/>
      <c r="AA24" s="146"/>
      <c r="AB24" s="146"/>
      <c r="AC24" s="146">
        <v>110</v>
      </c>
      <c r="AD24" s="146"/>
      <c r="AE24" s="146"/>
      <c r="AF24" s="146"/>
      <c r="AG24" s="146"/>
      <c r="AH24" s="146"/>
      <c r="AI24" s="146"/>
      <c r="AJ24" s="146"/>
      <c r="AK24" s="146"/>
      <c r="AL24" s="146">
        <v>50</v>
      </c>
      <c r="AM24" s="146"/>
      <c r="AN24" s="146"/>
      <c r="AO24" s="146"/>
      <c r="AP24" s="146"/>
      <c r="AQ24" s="146"/>
      <c r="AR24" s="146"/>
      <c r="AS24" s="146"/>
      <c r="AT24" s="178"/>
      <c r="AU24" s="180">
        <v>2</v>
      </c>
      <c r="AV24" s="180"/>
      <c r="AW24" s="180"/>
      <c r="AX24" s="180"/>
      <c r="AY24" s="180"/>
      <c r="AZ24" s="180"/>
      <c r="BA24" s="180"/>
      <c r="BB24" s="180"/>
      <c r="BC24" s="180"/>
      <c r="BD24" s="146">
        <v>0</v>
      </c>
      <c r="BE24" s="146"/>
      <c r="BF24" s="146"/>
      <c r="BG24" s="146"/>
      <c r="BH24" s="146"/>
      <c r="BI24" s="146"/>
      <c r="BJ24" s="146"/>
      <c r="BK24" s="146"/>
      <c r="BL24" s="146"/>
      <c r="BM24" s="146">
        <v>1</v>
      </c>
      <c r="BN24" s="146"/>
      <c r="BO24" s="146"/>
      <c r="BP24" s="146"/>
      <c r="BQ24" s="146"/>
      <c r="BR24" s="146"/>
      <c r="BS24" s="146"/>
      <c r="BT24" s="146"/>
      <c r="BU24" s="146"/>
      <c r="BV24" s="146">
        <v>1</v>
      </c>
      <c r="BW24" s="146"/>
      <c r="BX24" s="146"/>
      <c r="BY24" s="146"/>
      <c r="BZ24" s="146"/>
      <c r="CA24" s="146"/>
      <c r="CB24" s="146"/>
      <c r="CC24" s="146"/>
      <c r="CD24" s="175"/>
    </row>
    <row r="25" spans="1:82" ht="6.75" customHeight="1">
      <c r="A25" s="186"/>
      <c r="B25" s="146"/>
      <c r="C25" s="146"/>
      <c r="D25" s="146"/>
      <c r="E25" s="146"/>
      <c r="F25" s="146"/>
      <c r="G25" s="146"/>
      <c r="H25" s="146"/>
      <c r="I25" s="146"/>
      <c r="J25" s="178"/>
      <c r="K25" s="184"/>
      <c r="L25" s="180"/>
      <c r="M25" s="180"/>
      <c r="N25" s="180"/>
      <c r="O25" s="180"/>
      <c r="P25" s="180"/>
      <c r="Q25" s="180"/>
      <c r="R25" s="180"/>
      <c r="S25" s="180"/>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78"/>
      <c r="AU25" s="180"/>
      <c r="AV25" s="180"/>
      <c r="AW25" s="180"/>
      <c r="AX25" s="180"/>
      <c r="AY25" s="180"/>
      <c r="AZ25" s="180"/>
      <c r="BA25" s="180"/>
      <c r="BB25" s="180"/>
      <c r="BC25" s="180"/>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75"/>
    </row>
    <row r="26" spans="1:82" ht="6.75" customHeight="1">
      <c r="A26" s="186"/>
      <c r="B26" s="146"/>
      <c r="C26" s="146"/>
      <c r="D26" s="146"/>
      <c r="E26" s="146"/>
      <c r="F26" s="146"/>
      <c r="G26" s="146"/>
      <c r="H26" s="146"/>
      <c r="I26" s="146"/>
      <c r="J26" s="178"/>
      <c r="K26" s="184"/>
      <c r="L26" s="180"/>
      <c r="M26" s="180"/>
      <c r="N26" s="180"/>
      <c r="O26" s="180"/>
      <c r="P26" s="180"/>
      <c r="Q26" s="180"/>
      <c r="R26" s="180"/>
      <c r="S26" s="180"/>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78"/>
      <c r="AU26" s="180"/>
      <c r="AV26" s="180"/>
      <c r="AW26" s="180"/>
      <c r="AX26" s="180"/>
      <c r="AY26" s="180"/>
      <c r="AZ26" s="180"/>
      <c r="BA26" s="180"/>
      <c r="BB26" s="180"/>
      <c r="BC26" s="180"/>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75"/>
    </row>
    <row r="27" spans="1:82" ht="6.75" customHeight="1">
      <c r="A27" s="162">
        <v>23</v>
      </c>
      <c r="B27" s="163"/>
      <c r="C27" s="163"/>
      <c r="D27" s="163"/>
      <c r="E27" s="163"/>
      <c r="F27" s="163"/>
      <c r="G27" s="163"/>
      <c r="H27" s="163"/>
      <c r="I27" s="163"/>
      <c r="J27" s="164"/>
      <c r="K27" s="184">
        <v>195</v>
      </c>
      <c r="L27" s="180"/>
      <c r="M27" s="180"/>
      <c r="N27" s="180"/>
      <c r="O27" s="180"/>
      <c r="P27" s="180"/>
      <c r="Q27" s="180"/>
      <c r="R27" s="180"/>
      <c r="S27" s="180"/>
      <c r="T27" s="146">
        <v>19</v>
      </c>
      <c r="U27" s="146"/>
      <c r="V27" s="146"/>
      <c r="W27" s="146"/>
      <c r="X27" s="146"/>
      <c r="Y27" s="146"/>
      <c r="Z27" s="146"/>
      <c r="AA27" s="146"/>
      <c r="AB27" s="146"/>
      <c r="AC27" s="146">
        <v>120</v>
      </c>
      <c r="AD27" s="146"/>
      <c r="AE27" s="146"/>
      <c r="AF27" s="146"/>
      <c r="AG27" s="146"/>
      <c r="AH27" s="146"/>
      <c r="AI27" s="146"/>
      <c r="AJ27" s="146"/>
      <c r="AK27" s="146"/>
      <c r="AL27" s="146">
        <v>56</v>
      </c>
      <c r="AM27" s="146"/>
      <c r="AN27" s="146"/>
      <c r="AO27" s="146"/>
      <c r="AP27" s="146"/>
      <c r="AQ27" s="146"/>
      <c r="AR27" s="146"/>
      <c r="AS27" s="146"/>
      <c r="AT27" s="178"/>
      <c r="AU27" s="180">
        <v>3</v>
      </c>
      <c r="AV27" s="180"/>
      <c r="AW27" s="180"/>
      <c r="AX27" s="180"/>
      <c r="AY27" s="180"/>
      <c r="AZ27" s="180"/>
      <c r="BA27" s="180"/>
      <c r="BB27" s="180"/>
      <c r="BC27" s="180"/>
      <c r="BD27" s="146">
        <v>1</v>
      </c>
      <c r="BE27" s="146"/>
      <c r="BF27" s="146"/>
      <c r="BG27" s="146"/>
      <c r="BH27" s="146"/>
      <c r="BI27" s="146"/>
      <c r="BJ27" s="146"/>
      <c r="BK27" s="146"/>
      <c r="BL27" s="146"/>
      <c r="BM27" s="146">
        <v>0</v>
      </c>
      <c r="BN27" s="146"/>
      <c r="BO27" s="146"/>
      <c r="BP27" s="146"/>
      <c r="BQ27" s="146"/>
      <c r="BR27" s="146"/>
      <c r="BS27" s="146"/>
      <c r="BT27" s="146"/>
      <c r="BU27" s="146"/>
      <c r="BV27" s="146">
        <v>2</v>
      </c>
      <c r="BW27" s="146"/>
      <c r="BX27" s="146"/>
      <c r="BY27" s="146"/>
      <c r="BZ27" s="146"/>
      <c r="CA27" s="146"/>
      <c r="CB27" s="146"/>
      <c r="CC27" s="146"/>
      <c r="CD27" s="175"/>
    </row>
    <row r="28" spans="1:82" ht="6.75" customHeight="1">
      <c r="A28" s="162"/>
      <c r="B28" s="163"/>
      <c r="C28" s="163"/>
      <c r="D28" s="163"/>
      <c r="E28" s="163"/>
      <c r="F28" s="163"/>
      <c r="G28" s="163"/>
      <c r="H28" s="163"/>
      <c r="I28" s="163"/>
      <c r="J28" s="164"/>
      <c r="K28" s="184"/>
      <c r="L28" s="180"/>
      <c r="M28" s="180"/>
      <c r="N28" s="180"/>
      <c r="O28" s="180"/>
      <c r="P28" s="180"/>
      <c r="Q28" s="180"/>
      <c r="R28" s="180"/>
      <c r="S28" s="180"/>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78"/>
      <c r="AU28" s="180"/>
      <c r="AV28" s="180"/>
      <c r="AW28" s="180"/>
      <c r="AX28" s="180"/>
      <c r="AY28" s="180"/>
      <c r="AZ28" s="180"/>
      <c r="BA28" s="180"/>
      <c r="BB28" s="180"/>
      <c r="BC28" s="180"/>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75"/>
    </row>
    <row r="29" spans="1:82" ht="6.75" customHeight="1">
      <c r="A29" s="162"/>
      <c r="B29" s="163"/>
      <c r="C29" s="163"/>
      <c r="D29" s="163"/>
      <c r="E29" s="163"/>
      <c r="F29" s="163"/>
      <c r="G29" s="163"/>
      <c r="H29" s="163"/>
      <c r="I29" s="163"/>
      <c r="J29" s="164"/>
      <c r="K29" s="184"/>
      <c r="L29" s="180"/>
      <c r="M29" s="180"/>
      <c r="N29" s="180"/>
      <c r="O29" s="180"/>
      <c r="P29" s="180"/>
      <c r="Q29" s="180"/>
      <c r="R29" s="180"/>
      <c r="S29" s="180"/>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78"/>
      <c r="AU29" s="180"/>
      <c r="AV29" s="180"/>
      <c r="AW29" s="180"/>
      <c r="AX29" s="180"/>
      <c r="AY29" s="180"/>
      <c r="AZ29" s="180"/>
      <c r="BA29" s="180"/>
      <c r="BB29" s="180"/>
      <c r="BC29" s="180"/>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75"/>
    </row>
    <row r="30" spans="1:82" ht="6.75" customHeight="1">
      <c r="A30" s="162">
        <v>24</v>
      </c>
      <c r="B30" s="163"/>
      <c r="C30" s="163"/>
      <c r="D30" s="163"/>
      <c r="E30" s="163"/>
      <c r="F30" s="163"/>
      <c r="G30" s="163"/>
      <c r="H30" s="163"/>
      <c r="I30" s="163"/>
      <c r="J30" s="164"/>
      <c r="K30" s="184">
        <v>216</v>
      </c>
      <c r="L30" s="180"/>
      <c r="M30" s="180"/>
      <c r="N30" s="180"/>
      <c r="O30" s="180"/>
      <c r="P30" s="180"/>
      <c r="Q30" s="180"/>
      <c r="R30" s="180"/>
      <c r="S30" s="180"/>
      <c r="T30" s="146">
        <v>20</v>
      </c>
      <c r="U30" s="146"/>
      <c r="V30" s="146"/>
      <c r="W30" s="146"/>
      <c r="X30" s="146"/>
      <c r="Y30" s="146"/>
      <c r="Z30" s="146"/>
      <c r="AA30" s="146"/>
      <c r="AB30" s="146"/>
      <c r="AC30" s="146">
        <v>133</v>
      </c>
      <c r="AD30" s="146"/>
      <c r="AE30" s="146"/>
      <c r="AF30" s="146"/>
      <c r="AG30" s="146"/>
      <c r="AH30" s="146"/>
      <c r="AI30" s="146"/>
      <c r="AJ30" s="146"/>
      <c r="AK30" s="146"/>
      <c r="AL30" s="146">
        <v>63</v>
      </c>
      <c r="AM30" s="146"/>
      <c r="AN30" s="146"/>
      <c r="AO30" s="146"/>
      <c r="AP30" s="146"/>
      <c r="AQ30" s="146"/>
      <c r="AR30" s="146"/>
      <c r="AS30" s="146"/>
      <c r="AT30" s="178"/>
      <c r="AU30" s="180">
        <v>8</v>
      </c>
      <c r="AV30" s="180"/>
      <c r="AW30" s="180"/>
      <c r="AX30" s="180"/>
      <c r="AY30" s="180"/>
      <c r="AZ30" s="180"/>
      <c r="BA30" s="180"/>
      <c r="BB30" s="180"/>
      <c r="BC30" s="180"/>
      <c r="BD30" s="146">
        <v>1</v>
      </c>
      <c r="BE30" s="146"/>
      <c r="BF30" s="146"/>
      <c r="BG30" s="146"/>
      <c r="BH30" s="146"/>
      <c r="BI30" s="146"/>
      <c r="BJ30" s="146"/>
      <c r="BK30" s="146"/>
      <c r="BL30" s="146"/>
      <c r="BM30" s="146">
        <v>2</v>
      </c>
      <c r="BN30" s="146"/>
      <c r="BO30" s="146"/>
      <c r="BP30" s="146"/>
      <c r="BQ30" s="146"/>
      <c r="BR30" s="146"/>
      <c r="BS30" s="146"/>
      <c r="BT30" s="146"/>
      <c r="BU30" s="146"/>
      <c r="BV30" s="146">
        <v>5</v>
      </c>
      <c r="BW30" s="146"/>
      <c r="BX30" s="146"/>
      <c r="BY30" s="146"/>
      <c r="BZ30" s="146"/>
      <c r="CA30" s="146"/>
      <c r="CB30" s="146"/>
      <c r="CC30" s="146"/>
      <c r="CD30" s="175"/>
    </row>
    <row r="31" spans="1:82" ht="6.75" customHeight="1">
      <c r="A31" s="162"/>
      <c r="B31" s="163"/>
      <c r="C31" s="163"/>
      <c r="D31" s="163"/>
      <c r="E31" s="163"/>
      <c r="F31" s="163"/>
      <c r="G31" s="163"/>
      <c r="H31" s="163"/>
      <c r="I31" s="163"/>
      <c r="J31" s="164"/>
      <c r="K31" s="184"/>
      <c r="L31" s="180"/>
      <c r="M31" s="180"/>
      <c r="N31" s="180"/>
      <c r="O31" s="180"/>
      <c r="P31" s="180"/>
      <c r="Q31" s="180"/>
      <c r="R31" s="180"/>
      <c r="S31" s="180"/>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78"/>
      <c r="AU31" s="180"/>
      <c r="AV31" s="180"/>
      <c r="AW31" s="180"/>
      <c r="AX31" s="180"/>
      <c r="AY31" s="180"/>
      <c r="AZ31" s="180"/>
      <c r="BA31" s="180"/>
      <c r="BB31" s="180"/>
      <c r="BC31" s="180"/>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75"/>
    </row>
    <row r="32" spans="1:82" ht="6.75" customHeight="1" thickBot="1">
      <c r="A32" s="165"/>
      <c r="B32" s="166"/>
      <c r="C32" s="166"/>
      <c r="D32" s="166"/>
      <c r="E32" s="166"/>
      <c r="F32" s="166"/>
      <c r="G32" s="166"/>
      <c r="H32" s="166"/>
      <c r="I32" s="166"/>
      <c r="J32" s="167"/>
      <c r="K32" s="185"/>
      <c r="L32" s="181"/>
      <c r="M32" s="181"/>
      <c r="N32" s="181"/>
      <c r="O32" s="181"/>
      <c r="P32" s="181"/>
      <c r="Q32" s="181"/>
      <c r="R32" s="181"/>
      <c r="S32" s="181"/>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9"/>
      <c r="AU32" s="181"/>
      <c r="AV32" s="181"/>
      <c r="AW32" s="181"/>
      <c r="AX32" s="181"/>
      <c r="AY32" s="181"/>
      <c r="AZ32" s="181"/>
      <c r="BA32" s="181"/>
      <c r="BB32" s="181"/>
      <c r="BC32" s="181"/>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83"/>
    </row>
    <row r="33" ht="5.25" customHeight="1"/>
    <row r="34" spans="68:82" ht="6.75" customHeight="1">
      <c r="BP34" s="159" t="s">
        <v>96</v>
      </c>
      <c r="BQ34" s="159"/>
      <c r="BR34" s="159"/>
      <c r="BS34" s="159"/>
      <c r="BT34" s="159"/>
      <c r="BU34" s="159"/>
      <c r="BV34" s="159"/>
      <c r="BW34" s="159"/>
      <c r="BX34" s="159"/>
      <c r="BY34" s="159"/>
      <c r="BZ34" s="159"/>
      <c r="CA34" s="159"/>
      <c r="CB34" s="159"/>
      <c r="CC34" s="159"/>
      <c r="CD34" s="159"/>
    </row>
    <row r="35" spans="68:82" ht="6.75" customHeight="1">
      <c r="BP35" s="159"/>
      <c r="BQ35" s="159"/>
      <c r="BR35" s="159"/>
      <c r="BS35" s="159"/>
      <c r="BT35" s="159"/>
      <c r="BU35" s="159"/>
      <c r="BV35" s="159"/>
      <c r="BW35" s="159"/>
      <c r="BX35" s="159"/>
      <c r="BY35" s="159"/>
      <c r="BZ35" s="159"/>
      <c r="CA35" s="159"/>
      <c r="CB35" s="159"/>
      <c r="CC35" s="159"/>
      <c r="CD35" s="159"/>
    </row>
    <row r="36" spans="68:82" ht="6.75" customHeight="1">
      <c r="BP36" s="159"/>
      <c r="BQ36" s="159"/>
      <c r="BR36" s="159"/>
      <c r="BS36" s="159"/>
      <c r="BT36" s="159"/>
      <c r="BU36" s="159"/>
      <c r="BV36" s="159"/>
      <c r="BW36" s="159"/>
      <c r="BX36" s="159"/>
      <c r="BY36" s="159"/>
      <c r="BZ36" s="159"/>
      <c r="CA36" s="159"/>
      <c r="CB36" s="159"/>
      <c r="CC36" s="159"/>
      <c r="CD36" s="159"/>
    </row>
    <row r="37" spans="1:82" ht="6.75" customHeight="1">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row>
    <row r="38" spans="1:82" ht="6.75" customHeight="1">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row>
    <row r="39" spans="1:82" ht="6.75" customHeight="1">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row>
    <row r="40" spans="1:82" ht="6.75" customHeight="1">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row>
    <row r="41" spans="1:82" ht="6.75" customHeight="1">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row>
    <row r="42" spans="1:82" ht="6.75" customHeight="1">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row>
    <row r="43" spans="1:166" ht="6.75" customHeight="1">
      <c r="A43" s="169" t="s">
        <v>99</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BG43" s="78"/>
      <c r="EJ43" s="155" t="s">
        <v>126</v>
      </c>
      <c r="EK43" s="155"/>
      <c r="EL43" s="155"/>
      <c r="EM43" s="155"/>
      <c r="EN43" s="155"/>
      <c r="EO43" s="155"/>
      <c r="EP43" s="155"/>
      <c r="EQ43" s="155"/>
      <c r="ER43" s="155"/>
      <c r="ES43" s="155"/>
      <c r="ET43" s="155"/>
      <c r="EU43" s="155"/>
      <c r="EV43" s="155"/>
      <c r="EW43" s="155"/>
      <c r="EX43" s="155"/>
      <c r="EY43" s="155"/>
      <c r="EZ43" s="155"/>
      <c r="FA43" s="155"/>
      <c r="FB43" s="155"/>
      <c r="FC43" s="155"/>
      <c r="FD43" s="155"/>
      <c r="FE43" s="155"/>
      <c r="FF43" s="155"/>
      <c r="FG43" s="155"/>
      <c r="FH43" s="155"/>
      <c r="FI43" s="155"/>
      <c r="FJ43" s="155"/>
    </row>
    <row r="44" spans="1:166" ht="6.7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BG44" s="78"/>
      <c r="EJ44" s="155"/>
      <c r="EK44" s="155"/>
      <c r="EL44" s="155"/>
      <c r="EM44" s="155"/>
      <c r="EN44" s="155"/>
      <c r="EO44" s="155"/>
      <c r="EP44" s="155"/>
      <c r="EQ44" s="155"/>
      <c r="ER44" s="155"/>
      <c r="ES44" s="155"/>
      <c r="ET44" s="155"/>
      <c r="EU44" s="155"/>
      <c r="EV44" s="155"/>
      <c r="EW44" s="155"/>
      <c r="EX44" s="155"/>
      <c r="EY44" s="155"/>
      <c r="EZ44" s="155"/>
      <c r="FA44" s="155"/>
      <c r="FB44" s="155"/>
      <c r="FC44" s="155"/>
      <c r="FD44" s="155"/>
      <c r="FE44" s="155"/>
      <c r="FF44" s="155"/>
      <c r="FG44" s="155"/>
      <c r="FH44" s="155"/>
      <c r="FI44" s="155"/>
      <c r="FJ44" s="155"/>
    </row>
    <row r="45" spans="1:166" ht="6.75" customHeight="1">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BG45" s="78"/>
      <c r="EJ45" s="155"/>
      <c r="EK45" s="155"/>
      <c r="EL45" s="155"/>
      <c r="EM45" s="155"/>
      <c r="EN45" s="155"/>
      <c r="EO45" s="155"/>
      <c r="EP45" s="155"/>
      <c r="EQ45" s="155"/>
      <c r="ER45" s="155"/>
      <c r="ES45" s="155"/>
      <c r="ET45" s="155"/>
      <c r="EU45" s="155"/>
      <c r="EV45" s="155"/>
      <c r="EW45" s="155"/>
      <c r="EX45" s="155"/>
      <c r="EY45" s="155"/>
      <c r="EZ45" s="155"/>
      <c r="FA45" s="155"/>
      <c r="FB45" s="155"/>
      <c r="FC45" s="155"/>
      <c r="FD45" s="155"/>
      <c r="FE45" s="155"/>
      <c r="FF45" s="155"/>
      <c r="FG45" s="155"/>
      <c r="FH45" s="155"/>
      <c r="FI45" s="155"/>
      <c r="FJ45" s="155"/>
    </row>
    <row r="46" spans="1:82" ht="2.25" customHeight="1" thickBo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BP46" s="77"/>
      <c r="BQ46" s="77"/>
      <c r="BR46" s="77"/>
      <c r="BS46" s="77"/>
      <c r="BT46" s="77"/>
      <c r="BU46" s="77"/>
      <c r="BV46" s="77"/>
      <c r="BW46" s="77"/>
      <c r="BX46" s="77"/>
      <c r="BY46" s="77"/>
      <c r="BZ46" s="77"/>
      <c r="CA46" s="77"/>
      <c r="CB46" s="77"/>
      <c r="CC46" s="77"/>
      <c r="CD46" s="77"/>
    </row>
    <row r="47" spans="1:166" ht="6.75" customHeight="1">
      <c r="A47" s="170"/>
      <c r="B47" s="171"/>
      <c r="C47" s="171"/>
      <c r="D47" s="171"/>
      <c r="E47" s="171"/>
      <c r="F47" s="171"/>
      <c r="G47" s="171"/>
      <c r="H47" s="171"/>
      <c r="I47" s="171"/>
      <c r="J47" s="171"/>
      <c r="K47" s="202" t="s">
        <v>91</v>
      </c>
      <c r="L47" s="203"/>
      <c r="M47" s="203"/>
      <c r="N47" s="203"/>
      <c r="O47" s="203"/>
      <c r="P47" s="203"/>
      <c r="Q47" s="203"/>
      <c r="R47" s="203"/>
      <c r="S47" s="203"/>
      <c r="T47" s="203"/>
      <c r="U47" s="203"/>
      <c r="V47" s="203"/>
      <c r="W47" s="203"/>
      <c r="X47" s="203"/>
      <c r="Y47" s="203"/>
      <c r="Z47" s="203"/>
      <c r="AA47" s="203"/>
      <c r="AB47" s="203"/>
      <c r="AC47" s="212" t="s">
        <v>103</v>
      </c>
      <c r="AD47" s="212"/>
      <c r="AE47" s="212"/>
      <c r="AF47" s="212"/>
      <c r="AG47" s="212"/>
      <c r="AH47" s="212"/>
      <c r="AI47" s="212"/>
      <c r="AJ47" s="212"/>
      <c r="AK47" s="212"/>
      <c r="AL47" s="212"/>
      <c r="AM47" s="212"/>
      <c r="AN47" s="212"/>
      <c r="AO47" s="212"/>
      <c r="AP47" s="212"/>
      <c r="AQ47" s="212"/>
      <c r="AR47" s="212"/>
      <c r="AS47" s="212"/>
      <c r="AT47" s="212"/>
      <c r="AU47" s="212" t="s">
        <v>104</v>
      </c>
      <c r="AV47" s="212"/>
      <c r="AW47" s="212"/>
      <c r="AX47" s="212"/>
      <c r="AY47" s="212"/>
      <c r="AZ47" s="212"/>
      <c r="BA47" s="212"/>
      <c r="BB47" s="212"/>
      <c r="BC47" s="212"/>
      <c r="BD47" s="212"/>
      <c r="BE47" s="212"/>
      <c r="BF47" s="212"/>
      <c r="BG47" s="212"/>
      <c r="BH47" s="212"/>
      <c r="BI47" s="212"/>
      <c r="BJ47" s="212"/>
      <c r="BK47" s="212" t="s">
        <v>105</v>
      </c>
      <c r="BL47" s="212"/>
      <c r="BM47" s="212"/>
      <c r="BN47" s="212"/>
      <c r="BO47" s="212"/>
      <c r="BP47" s="212"/>
      <c r="BQ47" s="212"/>
      <c r="BR47" s="212"/>
      <c r="BS47" s="212"/>
      <c r="BT47" s="212"/>
      <c r="BU47" s="212"/>
      <c r="BV47" s="212"/>
      <c r="BW47" s="212"/>
      <c r="BX47" s="212"/>
      <c r="BY47" s="212"/>
      <c r="BZ47" s="212"/>
      <c r="CA47" s="218" t="s">
        <v>123</v>
      </c>
      <c r="CB47" s="219"/>
      <c r="CC47" s="219"/>
      <c r="CD47" s="219"/>
      <c r="CE47" s="219"/>
      <c r="CF47" s="219"/>
      <c r="CG47" s="219"/>
      <c r="CH47" s="219"/>
      <c r="CI47" s="219"/>
      <c r="CJ47" s="219"/>
      <c r="CK47" s="219"/>
      <c r="CL47" s="219"/>
      <c r="CM47" s="219"/>
      <c r="CN47" s="219"/>
      <c r="CO47" s="220"/>
      <c r="CP47" s="212" t="s">
        <v>106</v>
      </c>
      <c r="CQ47" s="212"/>
      <c r="CR47" s="212"/>
      <c r="CS47" s="212"/>
      <c r="CT47" s="212"/>
      <c r="CU47" s="212"/>
      <c r="CV47" s="212"/>
      <c r="CW47" s="212"/>
      <c r="CX47" s="212"/>
      <c r="CY47" s="212"/>
      <c r="CZ47" s="212"/>
      <c r="DA47" s="212"/>
      <c r="DB47" s="212"/>
      <c r="DC47" s="212"/>
      <c r="DD47" s="212"/>
      <c r="DE47" s="212"/>
      <c r="DF47" s="212" t="s">
        <v>107</v>
      </c>
      <c r="DG47" s="212"/>
      <c r="DH47" s="212"/>
      <c r="DI47" s="212"/>
      <c r="DJ47" s="212"/>
      <c r="DK47" s="212"/>
      <c r="DL47" s="212"/>
      <c r="DM47" s="212"/>
      <c r="DN47" s="212"/>
      <c r="DO47" s="212"/>
      <c r="DP47" s="212"/>
      <c r="DQ47" s="212"/>
      <c r="DR47" s="212"/>
      <c r="DS47" s="212"/>
      <c r="DT47" s="212"/>
      <c r="DU47" s="212"/>
      <c r="DV47" s="212" t="s">
        <v>108</v>
      </c>
      <c r="DW47" s="212"/>
      <c r="DX47" s="212"/>
      <c r="DY47" s="212"/>
      <c r="DZ47" s="212"/>
      <c r="EA47" s="212"/>
      <c r="EB47" s="212"/>
      <c r="EC47" s="212"/>
      <c r="ED47" s="212"/>
      <c r="EE47" s="212"/>
      <c r="EF47" s="212"/>
      <c r="EG47" s="212"/>
      <c r="EH47" s="212"/>
      <c r="EI47" s="212"/>
      <c r="EJ47" s="212"/>
      <c r="EK47" s="212"/>
      <c r="EL47" s="212" t="s">
        <v>109</v>
      </c>
      <c r="EM47" s="212"/>
      <c r="EN47" s="212"/>
      <c r="EO47" s="212"/>
      <c r="EP47" s="212"/>
      <c r="EQ47" s="212"/>
      <c r="ER47" s="212"/>
      <c r="ES47" s="212"/>
      <c r="ET47" s="212"/>
      <c r="EU47" s="212"/>
      <c r="EV47" s="212"/>
      <c r="EW47" s="212"/>
      <c r="EX47" s="212"/>
      <c r="EY47" s="212"/>
      <c r="EZ47" s="212"/>
      <c r="FA47" s="212"/>
      <c r="FB47" s="171" t="s">
        <v>110</v>
      </c>
      <c r="FC47" s="171"/>
      <c r="FD47" s="171"/>
      <c r="FE47" s="171"/>
      <c r="FF47" s="171"/>
      <c r="FG47" s="171"/>
      <c r="FH47" s="171"/>
      <c r="FI47" s="171"/>
      <c r="FJ47" s="173"/>
    </row>
    <row r="48" spans="1:166" ht="6.75" customHeight="1">
      <c r="A48" s="172"/>
      <c r="B48" s="168"/>
      <c r="C48" s="168"/>
      <c r="D48" s="168"/>
      <c r="E48" s="168"/>
      <c r="F48" s="168"/>
      <c r="G48" s="168"/>
      <c r="H48" s="168"/>
      <c r="I48" s="168"/>
      <c r="J48" s="168"/>
      <c r="K48" s="204"/>
      <c r="L48" s="205"/>
      <c r="M48" s="205"/>
      <c r="N48" s="205"/>
      <c r="O48" s="205"/>
      <c r="P48" s="205"/>
      <c r="Q48" s="205"/>
      <c r="R48" s="205"/>
      <c r="S48" s="205"/>
      <c r="T48" s="205"/>
      <c r="U48" s="205"/>
      <c r="V48" s="205"/>
      <c r="W48" s="205"/>
      <c r="X48" s="205"/>
      <c r="Y48" s="205"/>
      <c r="Z48" s="205"/>
      <c r="AA48" s="205"/>
      <c r="AB48" s="205"/>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21"/>
      <c r="CB48" s="222"/>
      <c r="CC48" s="222"/>
      <c r="CD48" s="222"/>
      <c r="CE48" s="222"/>
      <c r="CF48" s="222"/>
      <c r="CG48" s="222"/>
      <c r="CH48" s="222"/>
      <c r="CI48" s="222"/>
      <c r="CJ48" s="222"/>
      <c r="CK48" s="222"/>
      <c r="CL48" s="222"/>
      <c r="CM48" s="222"/>
      <c r="CN48" s="222"/>
      <c r="CO48" s="223"/>
      <c r="CP48" s="213"/>
      <c r="CQ48" s="213"/>
      <c r="CR48" s="213"/>
      <c r="CS48" s="213"/>
      <c r="CT48" s="213"/>
      <c r="CU48" s="213"/>
      <c r="CV48" s="213"/>
      <c r="CW48" s="213"/>
      <c r="CX48" s="213"/>
      <c r="CY48" s="213"/>
      <c r="CZ48" s="213"/>
      <c r="DA48" s="213"/>
      <c r="DB48" s="213"/>
      <c r="DC48" s="213"/>
      <c r="DD48" s="213"/>
      <c r="DE48" s="213"/>
      <c r="DF48" s="213"/>
      <c r="DG48" s="213"/>
      <c r="DH48" s="213"/>
      <c r="DI48" s="213"/>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c r="EI48" s="213"/>
      <c r="EJ48" s="213"/>
      <c r="EK48" s="213"/>
      <c r="EL48" s="213"/>
      <c r="EM48" s="213"/>
      <c r="EN48" s="213"/>
      <c r="EO48" s="213"/>
      <c r="EP48" s="213"/>
      <c r="EQ48" s="213"/>
      <c r="ER48" s="213"/>
      <c r="ES48" s="213"/>
      <c r="ET48" s="213"/>
      <c r="EU48" s="213"/>
      <c r="EV48" s="213"/>
      <c r="EW48" s="213"/>
      <c r="EX48" s="213"/>
      <c r="EY48" s="213"/>
      <c r="EZ48" s="213"/>
      <c r="FA48" s="213"/>
      <c r="FB48" s="168"/>
      <c r="FC48" s="168"/>
      <c r="FD48" s="168"/>
      <c r="FE48" s="168"/>
      <c r="FF48" s="168"/>
      <c r="FG48" s="168"/>
      <c r="FH48" s="168"/>
      <c r="FI48" s="168"/>
      <c r="FJ48" s="174"/>
    </row>
    <row r="49" spans="1:166" ht="6.75" customHeight="1">
      <c r="A49" s="172"/>
      <c r="B49" s="168"/>
      <c r="C49" s="168"/>
      <c r="D49" s="168"/>
      <c r="E49" s="168"/>
      <c r="F49" s="168"/>
      <c r="G49" s="168"/>
      <c r="H49" s="168"/>
      <c r="I49" s="168"/>
      <c r="J49" s="168"/>
      <c r="K49" s="204"/>
      <c r="L49" s="205"/>
      <c r="M49" s="205"/>
      <c r="N49" s="205"/>
      <c r="O49" s="205"/>
      <c r="P49" s="205"/>
      <c r="Q49" s="205"/>
      <c r="R49" s="205"/>
      <c r="S49" s="205"/>
      <c r="T49" s="205"/>
      <c r="U49" s="205"/>
      <c r="V49" s="205"/>
      <c r="W49" s="205"/>
      <c r="X49" s="205"/>
      <c r="Y49" s="205"/>
      <c r="Z49" s="205"/>
      <c r="AA49" s="205"/>
      <c r="AB49" s="205"/>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21"/>
      <c r="CB49" s="222"/>
      <c r="CC49" s="222"/>
      <c r="CD49" s="222"/>
      <c r="CE49" s="222"/>
      <c r="CF49" s="222"/>
      <c r="CG49" s="222"/>
      <c r="CH49" s="222"/>
      <c r="CI49" s="222"/>
      <c r="CJ49" s="222"/>
      <c r="CK49" s="222"/>
      <c r="CL49" s="222"/>
      <c r="CM49" s="222"/>
      <c r="CN49" s="222"/>
      <c r="CO49" s="223"/>
      <c r="CP49" s="213"/>
      <c r="CQ49" s="213"/>
      <c r="CR49" s="213"/>
      <c r="CS49" s="213"/>
      <c r="CT49" s="213"/>
      <c r="CU49" s="213"/>
      <c r="CV49" s="213"/>
      <c r="CW49" s="213"/>
      <c r="CX49" s="213"/>
      <c r="CY49" s="213"/>
      <c r="CZ49" s="213"/>
      <c r="DA49" s="213"/>
      <c r="DB49" s="213"/>
      <c r="DC49" s="213"/>
      <c r="DD49" s="213"/>
      <c r="DE49" s="213"/>
      <c r="DF49" s="213"/>
      <c r="DG49" s="213"/>
      <c r="DH49" s="213"/>
      <c r="DI49" s="213"/>
      <c r="DJ49" s="213"/>
      <c r="DK49" s="213"/>
      <c r="DL49" s="213"/>
      <c r="DM49" s="213"/>
      <c r="DN49" s="213"/>
      <c r="DO49" s="213"/>
      <c r="DP49" s="213"/>
      <c r="DQ49" s="213"/>
      <c r="DR49" s="213"/>
      <c r="DS49" s="213"/>
      <c r="DT49" s="213"/>
      <c r="DU49" s="213"/>
      <c r="DV49" s="213"/>
      <c r="DW49" s="213"/>
      <c r="DX49" s="213"/>
      <c r="DY49" s="213"/>
      <c r="DZ49" s="213"/>
      <c r="EA49" s="213"/>
      <c r="EB49" s="213"/>
      <c r="EC49" s="213"/>
      <c r="ED49" s="213"/>
      <c r="EE49" s="213"/>
      <c r="EF49" s="213"/>
      <c r="EG49" s="213"/>
      <c r="EH49" s="213"/>
      <c r="EI49" s="213"/>
      <c r="EJ49" s="213"/>
      <c r="EK49" s="213"/>
      <c r="EL49" s="213"/>
      <c r="EM49" s="213"/>
      <c r="EN49" s="213"/>
      <c r="EO49" s="213"/>
      <c r="EP49" s="213"/>
      <c r="EQ49" s="213"/>
      <c r="ER49" s="213"/>
      <c r="ES49" s="213"/>
      <c r="ET49" s="213"/>
      <c r="EU49" s="213"/>
      <c r="EV49" s="213"/>
      <c r="EW49" s="213"/>
      <c r="EX49" s="213"/>
      <c r="EY49" s="213"/>
      <c r="EZ49" s="213"/>
      <c r="FA49" s="213"/>
      <c r="FB49" s="168"/>
      <c r="FC49" s="168"/>
      <c r="FD49" s="168"/>
      <c r="FE49" s="168"/>
      <c r="FF49" s="168"/>
      <c r="FG49" s="168"/>
      <c r="FH49" s="168"/>
      <c r="FI49" s="168"/>
      <c r="FJ49" s="174"/>
    </row>
    <row r="50" spans="1:166" ht="6.75" customHeight="1">
      <c r="A50" s="172"/>
      <c r="B50" s="168"/>
      <c r="C50" s="168"/>
      <c r="D50" s="168"/>
      <c r="E50" s="168"/>
      <c r="F50" s="168"/>
      <c r="G50" s="168"/>
      <c r="H50" s="168"/>
      <c r="I50" s="168"/>
      <c r="J50" s="168"/>
      <c r="K50" s="204"/>
      <c r="L50" s="205"/>
      <c r="M50" s="205"/>
      <c r="N50" s="205"/>
      <c r="O50" s="205"/>
      <c r="P50" s="205"/>
      <c r="Q50" s="205"/>
      <c r="R50" s="205"/>
      <c r="S50" s="205"/>
      <c r="T50" s="205"/>
      <c r="U50" s="205"/>
      <c r="V50" s="205"/>
      <c r="W50" s="205"/>
      <c r="X50" s="205"/>
      <c r="Y50" s="205"/>
      <c r="Z50" s="205"/>
      <c r="AA50" s="205"/>
      <c r="AB50" s="205"/>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24"/>
      <c r="CB50" s="225"/>
      <c r="CC50" s="225"/>
      <c r="CD50" s="225"/>
      <c r="CE50" s="225"/>
      <c r="CF50" s="225"/>
      <c r="CG50" s="225"/>
      <c r="CH50" s="225"/>
      <c r="CI50" s="225"/>
      <c r="CJ50" s="225"/>
      <c r="CK50" s="225"/>
      <c r="CL50" s="225"/>
      <c r="CM50" s="225"/>
      <c r="CN50" s="225"/>
      <c r="CO50" s="226"/>
      <c r="CP50" s="213"/>
      <c r="CQ50" s="213"/>
      <c r="CR50" s="213"/>
      <c r="CS50" s="213"/>
      <c r="CT50" s="213"/>
      <c r="CU50" s="213"/>
      <c r="CV50" s="213"/>
      <c r="CW50" s="213"/>
      <c r="CX50" s="213"/>
      <c r="CY50" s="213"/>
      <c r="CZ50" s="213"/>
      <c r="DA50" s="213"/>
      <c r="DB50" s="213"/>
      <c r="DC50" s="213"/>
      <c r="DD50" s="213"/>
      <c r="DE50" s="213"/>
      <c r="DF50" s="213"/>
      <c r="DG50" s="213"/>
      <c r="DH50" s="213"/>
      <c r="DI50" s="213"/>
      <c r="DJ50" s="213"/>
      <c r="DK50" s="213"/>
      <c r="DL50" s="213"/>
      <c r="DM50" s="213"/>
      <c r="DN50" s="213"/>
      <c r="DO50" s="213"/>
      <c r="DP50" s="213"/>
      <c r="DQ50" s="213"/>
      <c r="DR50" s="213"/>
      <c r="DS50" s="213"/>
      <c r="DT50" s="213"/>
      <c r="DU50" s="213"/>
      <c r="DV50" s="213"/>
      <c r="DW50" s="213"/>
      <c r="DX50" s="213"/>
      <c r="DY50" s="213"/>
      <c r="DZ50" s="213"/>
      <c r="EA50" s="213"/>
      <c r="EB50" s="213"/>
      <c r="EC50" s="213"/>
      <c r="ED50" s="213"/>
      <c r="EE50" s="213"/>
      <c r="EF50" s="213"/>
      <c r="EG50" s="213"/>
      <c r="EH50" s="213"/>
      <c r="EI50" s="213"/>
      <c r="EJ50" s="213"/>
      <c r="EK50" s="213"/>
      <c r="EL50" s="213"/>
      <c r="EM50" s="213"/>
      <c r="EN50" s="213"/>
      <c r="EO50" s="213"/>
      <c r="EP50" s="213"/>
      <c r="EQ50" s="213"/>
      <c r="ER50" s="213"/>
      <c r="ES50" s="213"/>
      <c r="ET50" s="213"/>
      <c r="EU50" s="213"/>
      <c r="EV50" s="213"/>
      <c r="EW50" s="213"/>
      <c r="EX50" s="213"/>
      <c r="EY50" s="213"/>
      <c r="EZ50" s="213"/>
      <c r="FA50" s="213"/>
      <c r="FB50" s="168"/>
      <c r="FC50" s="168"/>
      <c r="FD50" s="168"/>
      <c r="FE50" s="168"/>
      <c r="FF50" s="168"/>
      <c r="FG50" s="168"/>
      <c r="FH50" s="168"/>
      <c r="FI50" s="168"/>
      <c r="FJ50" s="174"/>
    </row>
    <row r="51" spans="1:166" ht="6.75" customHeight="1">
      <c r="A51" s="172"/>
      <c r="B51" s="168"/>
      <c r="C51" s="168"/>
      <c r="D51" s="168"/>
      <c r="E51" s="168"/>
      <c r="F51" s="168"/>
      <c r="G51" s="168"/>
      <c r="H51" s="168"/>
      <c r="I51" s="168"/>
      <c r="J51" s="168"/>
      <c r="K51" s="182" t="s">
        <v>85</v>
      </c>
      <c r="L51" s="177"/>
      <c r="M51" s="177"/>
      <c r="N51" s="177"/>
      <c r="O51" s="177"/>
      <c r="P51" s="177" t="s">
        <v>101</v>
      </c>
      <c r="Q51" s="177"/>
      <c r="R51" s="177"/>
      <c r="S51" s="177"/>
      <c r="T51" s="177"/>
      <c r="U51" s="206" t="s">
        <v>102</v>
      </c>
      <c r="V51" s="207"/>
      <c r="W51" s="207"/>
      <c r="X51" s="207"/>
      <c r="Y51" s="207"/>
      <c r="Z51" s="207"/>
      <c r="AA51" s="207"/>
      <c r="AB51" s="208"/>
      <c r="AC51" s="168" t="s">
        <v>85</v>
      </c>
      <c r="AD51" s="168"/>
      <c r="AE51" s="168"/>
      <c r="AF51" s="168"/>
      <c r="AG51" s="168"/>
      <c r="AH51" s="168" t="s">
        <v>101</v>
      </c>
      <c r="AI51" s="168"/>
      <c r="AJ51" s="168"/>
      <c r="AK51" s="168"/>
      <c r="AL51" s="168"/>
      <c r="AM51" s="168" t="s">
        <v>102</v>
      </c>
      <c r="AN51" s="168"/>
      <c r="AO51" s="168"/>
      <c r="AP51" s="168"/>
      <c r="AQ51" s="168"/>
      <c r="AR51" s="168"/>
      <c r="AS51" s="168"/>
      <c r="AT51" s="168"/>
      <c r="AU51" s="168" t="s">
        <v>85</v>
      </c>
      <c r="AV51" s="168"/>
      <c r="AW51" s="168"/>
      <c r="AX51" s="168"/>
      <c r="AY51" s="168"/>
      <c r="AZ51" s="168" t="s">
        <v>101</v>
      </c>
      <c r="BA51" s="168"/>
      <c r="BB51" s="168"/>
      <c r="BC51" s="168"/>
      <c r="BD51" s="168"/>
      <c r="BE51" s="168" t="s">
        <v>102</v>
      </c>
      <c r="BF51" s="168"/>
      <c r="BG51" s="168"/>
      <c r="BH51" s="168"/>
      <c r="BI51" s="168"/>
      <c r="BJ51" s="168"/>
      <c r="BK51" s="168" t="s">
        <v>85</v>
      </c>
      <c r="BL51" s="168"/>
      <c r="BM51" s="168"/>
      <c r="BN51" s="168"/>
      <c r="BO51" s="168"/>
      <c r="BP51" s="168" t="s">
        <v>101</v>
      </c>
      <c r="BQ51" s="168"/>
      <c r="BR51" s="168"/>
      <c r="BS51" s="168"/>
      <c r="BT51" s="168"/>
      <c r="BU51" s="168" t="s">
        <v>102</v>
      </c>
      <c r="BV51" s="168"/>
      <c r="BW51" s="168"/>
      <c r="BX51" s="168"/>
      <c r="BY51" s="168"/>
      <c r="BZ51" s="168"/>
      <c r="CA51" s="138" t="s">
        <v>85</v>
      </c>
      <c r="CB51" s="139"/>
      <c r="CC51" s="139"/>
      <c r="CD51" s="139"/>
      <c r="CE51" s="227"/>
      <c r="CF51" s="138" t="s">
        <v>101</v>
      </c>
      <c r="CG51" s="139"/>
      <c r="CH51" s="139"/>
      <c r="CI51" s="227"/>
      <c r="CJ51" s="138" t="s">
        <v>102</v>
      </c>
      <c r="CK51" s="139"/>
      <c r="CL51" s="139"/>
      <c r="CM51" s="139"/>
      <c r="CN51" s="139"/>
      <c r="CO51" s="227"/>
      <c r="CP51" s="168" t="s">
        <v>85</v>
      </c>
      <c r="CQ51" s="168"/>
      <c r="CR51" s="168"/>
      <c r="CS51" s="168"/>
      <c r="CT51" s="168"/>
      <c r="CU51" s="168" t="s">
        <v>101</v>
      </c>
      <c r="CV51" s="168"/>
      <c r="CW51" s="168"/>
      <c r="CX51" s="168"/>
      <c r="CY51" s="168"/>
      <c r="CZ51" s="168" t="s">
        <v>102</v>
      </c>
      <c r="DA51" s="168"/>
      <c r="DB51" s="168"/>
      <c r="DC51" s="168"/>
      <c r="DD51" s="168"/>
      <c r="DE51" s="168"/>
      <c r="DF51" s="168" t="s">
        <v>85</v>
      </c>
      <c r="DG51" s="168"/>
      <c r="DH51" s="168"/>
      <c r="DI51" s="168"/>
      <c r="DJ51" s="168"/>
      <c r="DK51" s="168" t="s">
        <v>101</v>
      </c>
      <c r="DL51" s="168"/>
      <c r="DM51" s="168"/>
      <c r="DN51" s="168"/>
      <c r="DO51" s="168"/>
      <c r="DP51" s="168" t="s">
        <v>102</v>
      </c>
      <c r="DQ51" s="168"/>
      <c r="DR51" s="168"/>
      <c r="DS51" s="168"/>
      <c r="DT51" s="168"/>
      <c r="DU51" s="168"/>
      <c r="DV51" s="168" t="s">
        <v>85</v>
      </c>
      <c r="DW51" s="168"/>
      <c r="DX51" s="168"/>
      <c r="DY51" s="168"/>
      <c r="DZ51" s="168"/>
      <c r="EA51" s="168" t="s">
        <v>101</v>
      </c>
      <c r="EB51" s="168"/>
      <c r="EC51" s="168"/>
      <c r="ED51" s="168"/>
      <c r="EE51" s="168"/>
      <c r="EF51" s="168" t="s">
        <v>102</v>
      </c>
      <c r="EG51" s="168"/>
      <c r="EH51" s="168"/>
      <c r="EI51" s="168"/>
      <c r="EJ51" s="168"/>
      <c r="EK51" s="168"/>
      <c r="EL51" s="168" t="s">
        <v>85</v>
      </c>
      <c r="EM51" s="168"/>
      <c r="EN51" s="168"/>
      <c r="EO51" s="168"/>
      <c r="EP51" s="168"/>
      <c r="EQ51" s="168" t="s">
        <v>101</v>
      </c>
      <c r="ER51" s="168"/>
      <c r="ES51" s="168"/>
      <c r="ET51" s="168"/>
      <c r="EU51" s="168"/>
      <c r="EV51" s="168" t="s">
        <v>102</v>
      </c>
      <c r="EW51" s="168"/>
      <c r="EX51" s="168"/>
      <c r="EY51" s="168"/>
      <c r="EZ51" s="168"/>
      <c r="FA51" s="168"/>
      <c r="FB51" s="168"/>
      <c r="FC51" s="168"/>
      <c r="FD51" s="168"/>
      <c r="FE51" s="168"/>
      <c r="FF51" s="168"/>
      <c r="FG51" s="168"/>
      <c r="FH51" s="168"/>
      <c r="FI51" s="168"/>
      <c r="FJ51" s="174"/>
    </row>
    <row r="52" spans="1:166" ht="6.75" customHeight="1">
      <c r="A52" s="172"/>
      <c r="B52" s="168"/>
      <c r="C52" s="168"/>
      <c r="D52" s="168"/>
      <c r="E52" s="168"/>
      <c r="F52" s="168"/>
      <c r="G52" s="168"/>
      <c r="H52" s="168"/>
      <c r="I52" s="168"/>
      <c r="J52" s="168"/>
      <c r="K52" s="182"/>
      <c r="L52" s="177"/>
      <c r="M52" s="177"/>
      <c r="N52" s="177"/>
      <c r="O52" s="177"/>
      <c r="P52" s="177"/>
      <c r="Q52" s="177"/>
      <c r="R52" s="177"/>
      <c r="S52" s="177"/>
      <c r="T52" s="177"/>
      <c r="U52" s="187"/>
      <c r="V52" s="188"/>
      <c r="W52" s="188"/>
      <c r="X52" s="188"/>
      <c r="Y52" s="188"/>
      <c r="Z52" s="188"/>
      <c r="AA52" s="188"/>
      <c r="AB52" s="209"/>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8"/>
      <c r="BX52" s="168"/>
      <c r="BY52" s="168"/>
      <c r="BZ52" s="168"/>
      <c r="CA52" s="193"/>
      <c r="CB52" s="163"/>
      <c r="CC52" s="163"/>
      <c r="CD52" s="163"/>
      <c r="CE52" s="164"/>
      <c r="CF52" s="193"/>
      <c r="CG52" s="163"/>
      <c r="CH52" s="163"/>
      <c r="CI52" s="164"/>
      <c r="CJ52" s="193"/>
      <c r="CK52" s="163"/>
      <c r="CL52" s="163"/>
      <c r="CM52" s="163"/>
      <c r="CN52" s="163"/>
      <c r="CO52" s="164"/>
      <c r="CP52" s="168"/>
      <c r="CQ52" s="168"/>
      <c r="CR52" s="168"/>
      <c r="CS52" s="168"/>
      <c r="CT52" s="168"/>
      <c r="CU52" s="168"/>
      <c r="CV52" s="168"/>
      <c r="CW52" s="168"/>
      <c r="CX52" s="168"/>
      <c r="CY52" s="168"/>
      <c r="CZ52" s="168"/>
      <c r="DA52" s="168"/>
      <c r="DB52" s="168"/>
      <c r="DC52" s="168"/>
      <c r="DD52" s="168"/>
      <c r="DE52" s="168"/>
      <c r="DF52" s="168"/>
      <c r="DG52" s="168"/>
      <c r="DH52" s="168"/>
      <c r="DI52" s="168"/>
      <c r="DJ52" s="168"/>
      <c r="DK52" s="168"/>
      <c r="DL52" s="168"/>
      <c r="DM52" s="168"/>
      <c r="DN52" s="168"/>
      <c r="DO52" s="168"/>
      <c r="DP52" s="168"/>
      <c r="DQ52" s="168"/>
      <c r="DR52" s="168"/>
      <c r="DS52" s="168"/>
      <c r="DT52" s="168"/>
      <c r="DU52" s="168"/>
      <c r="DV52" s="168"/>
      <c r="DW52" s="168"/>
      <c r="DX52" s="168"/>
      <c r="DY52" s="168"/>
      <c r="DZ52" s="168"/>
      <c r="EA52" s="168"/>
      <c r="EB52" s="168"/>
      <c r="EC52" s="168"/>
      <c r="ED52" s="168"/>
      <c r="EE52" s="168"/>
      <c r="EF52" s="168"/>
      <c r="EG52" s="168"/>
      <c r="EH52" s="168"/>
      <c r="EI52" s="168"/>
      <c r="EJ52" s="168"/>
      <c r="EK52" s="168"/>
      <c r="EL52" s="168"/>
      <c r="EM52" s="168"/>
      <c r="EN52" s="168"/>
      <c r="EO52" s="168"/>
      <c r="EP52" s="168"/>
      <c r="EQ52" s="168"/>
      <c r="ER52" s="168"/>
      <c r="ES52" s="168"/>
      <c r="ET52" s="168"/>
      <c r="EU52" s="168"/>
      <c r="EV52" s="168"/>
      <c r="EW52" s="168"/>
      <c r="EX52" s="168"/>
      <c r="EY52" s="168"/>
      <c r="EZ52" s="168"/>
      <c r="FA52" s="168"/>
      <c r="FB52" s="168"/>
      <c r="FC52" s="168"/>
      <c r="FD52" s="168"/>
      <c r="FE52" s="168"/>
      <c r="FF52" s="168"/>
      <c r="FG52" s="168"/>
      <c r="FH52" s="168"/>
      <c r="FI52" s="168"/>
      <c r="FJ52" s="174"/>
    </row>
    <row r="53" spans="1:166" ht="6.75" customHeight="1">
      <c r="A53" s="228"/>
      <c r="B53" s="214"/>
      <c r="C53" s="214"/>
      <c r="D53" s="214"/>
      <c r="E53" s="214"/>
      <c r="F53" s="214"/>
      <c r="G53" s="214"/>
      <c r="H53" s="214"/>
      <c r="I53" s="214"/>
      <c r="J53" s="214"/>
      <c r="K53" s="208"/>
      <c r="L53" s="230"/>
      <c r="M53" s="230"/>
      <c r="N53" s="230"/>
      <c r="O53" s="230"/>
      <c r="P53" s="230"/>
      <c r="Q53" s="230"/>
      <c r="R53" s="230"/>
      <c r="S53" s="230"/>
      <c r="T53" s="230"/>
      <c r="U53" s="187"/>
      <c r="V53" s="188"/>
      <c r="W53" s="188"/>
      <c r="X53" s="188"/>
      <c r="Y53" s="188"/>
      <c r="Z53" s="188"/>
      <c r="AA53" s="188"/>
      <c r="AB53" s="209"/>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193"/>
      <c r="CB53" s="163"/>
      <c r="CC53" s="163"/>
      <c r="CD53" s="163"/>
      <c r="CE53" s="164"/>
      <c r="CF53" s="193"/>
      <c r="CG53" s="163"/>
      <c r="CH53" s="163"/>
      <c r="CI53" s="164"/>
      <c r="CJ53" s="193"/>
      <c r="CK53" s="163"/>
      <c r="CL53" s="163"/>
      <c r="CM53" s="163"/>
      <c r="CN53" s="163"/>
      <c r="CO53" s="164"/>
      <c r="CP53" s="214"/>
      <c r="CQ53" s="214"/>
      <c r="CR53" s="214"/>
      <c r="CS53" s="214"/>
      <c r="CT53" s="214"/>
      <c r="CU53" s="214"/>
      <c r="CV53" s="214"/>
      <c r="CW53" s="214"/>
      <c r="CX53" s="214"/>
      <c r="CY53" s="214"/>
      <c r="CZ53" s="214"/>
      <c r="DA53" s="214"/>
      <c r="DB53" s="214"/>
      <c r="DC53" s="214"/>
      <c r="DD53" s="214"/>
      <c r="DE53" s="214"/>
      <c r="DF53" s="214"/>
      <c r="DG53" s="214"/>
      <c r="DH53" s="214"/>
      <c r="DI53" s="214"/>
      <c r="DJ53" s="214"/>
      <c r="DK53" s="214"/>
      <c r="DL53" s="214"/>
      <c r="DM53" s="214"/>
      <c r="DN53" s="214"/>
      <c r="DO53" s="214"/>
      <c r="DP53" s="214"/>
      <c r="DQ53" s="214"/>
      <c r="DR53" s="214"/>
      <c r="DS53" s="214"/>
      <c r="DT53" s="214"/>
      <c r="DU53" s="214"/>
      <c r="DV53" s="214"/>
      <c r="DW53" s="214"/>
      <c r="DX53" s="214"/>
      <c r="DY53" s="214"/>
      <c r="DZ53" s="214"/>
      <c r="EA53" s="214"/>
      <c r="EB53" s="214"/>
      <c r="EC53" s="214"/>
      <c r="ED53" s="214"/>
      <c r="EE53" s="214"/>
      <c r="EF53" s="214"/>
      <c r="EG53" s="214"/>
      <c r="EH53" s="214"/>
      <c r="EI53" s="214"/>
      <c r="EJ53" s="214"/>
      <c r="EK53" s="214"/>
      <c r="EL53" s="214"/>
      <c r="EM53" s="214"/>
      <c r="EN53" s="214"/>
      <c r="EO53" s="214"/>
      <c r="EP53" s="214"/>
      <c r="EQ53" s="214"/>
      <c r="ER53" s="214"/>
      <c r="ES53" s="214"/>
      <c r="ET53" s="214"/>
      <c r="EU53" s="214"/>
      <c r="EV53" s="214"/>
      <c r="EW53" s="214"/>
      <c r="EX53" s="214"/>
      <c r="EY53" s="214"/>
      <c r="EZ53" s="214"/>
      <c r="FA53" s="214"/>
      <c r="FB53" s="214"/>
      <c r="FC53" s="214"/>
      <c r="FD53" s="214"/>
      <c r="FE53" s="214"/>
      <c r="FF53" s="214"/>
      <c r="FG53" s="214"/>
      <c r="FH53" s="214"/>
      <c r="FI53" s="214"/>
      <c r="FJ53" s="232"/>
    </row>
    <row r="54" spans="1:166" ht="6.75" customHeight="1">
      <c r="A54" s="229" t="s">
        <v>100</v>
      </c>
      <c r="B54" s="139"/>
      <c r="C54" s="139"/>
      <c r="D54" s="139"/>
      <c r="E54" s="139"/>
      <c r="F54" s="139"/>
      <c r="G54" s="139"/>
      <c r="H54" s="139"/>
      <c r="I54" s="139"/>
      <c r="J54" s="227"/>
      <c r="K54" s="206">
        <v>88</v>
      </c>
      <c r="L54" s="207"/>
      <c r="M54" s="207"/>
      <c r="N54" s="207"/>
      <c r="O54" s="207"/>
      <c r="P54" s="207">
        <v>120</v>
      </c>
      <c r="Q54" s="207"/>
      <c r="R54" s="207"/>
      <c r="S54" s="207"/>
      <c r="T54" s="207"/>
      <c r="U54" s="210">
        <v>37361</v>
      </c>
      <c r="V54" s="210"/>
      <c r="W54" s="210"/>
      <c r="X54" s="210"/>
      <c r="Y54" s="210"/>
      <c r="Z54" s="210"/>
      <c r="AA54" s="210"/>
      <c r="AB54" s="211"/>
      <c r="AC54" s="138">
        <v>75</v>
      </c>
      <c r="AD54" s="139"/>
      <c r="AE54" s="139"/>
      <c r="AF54" s="139"/>
      <c r="AG54" s="139"/>
      <c r="AH54" s="139">
        <v>103</v>
      </c>
      <c r="AI54" s="139"/>
      <c r="AJ54" s="139"/>
      <c r="AK54" s="139"/>
      <c r="AL54" s="139"/>
      <c r="AM54" s="215">
        <v>15573</v>
      </c>
      <c r="AN54" s="215"/>
      <c r="AO54" s="215"/>
      <c r="AP54" s="215"/>
      <c r="AQ54" s="215"/>
      <c r="AR54" s="215"/>
      <c r="AS54" s="215"/>
      <c r="AT54" s="216"/>
      <c r="AU54" s="138">
        <v>79</v>
      </c>
      <c r="AV54" s="139"/>
      <c r="AW54" s="139"/>
      <c r="AX54" s="139"/>
      <c r="AY54" s="139"/>
      <c r="AZ54" s="139">
        <v>108</v>
      </c>
      <c r="BA54" s="139"/>
      <c r="BB54" s="139"/>
      <c r="BC54" s="139"/>
      <c r="BD54" s="139"/>
      <c r="BE54" s="215">
        <v>7335</v>
      </c>
      <c r="BF54" s="215"/>
      <c r="BG54" s="215"/>
      <c r="BH54" s="215"/>
      <c r="BI54" s="215"/>
      <c r="BJ54" s="216"/>
      <c r="BK54" s="138">
        <v>7</v>
      </c>
      <c r="BL54" s="139"/>
      <c r="BM54" s="139"/>
      <c r="BN54" s="139"/>
      <c r="BO54" s="139"/>
      <c r="BP54" s="139">
        <v>10</v>
      </c>
      <c r="BQ54" s="139"/>
      <c r="BR54" s="139"/>
      <c r="BS54" s="139"/>
      <c r="BT54" s="139"/>
      <c r="BU54" s="215">
        <v>297</v>
      </c>
      <c r="BV54" s="215"/>
      <c r="BW54" s="215"/>
      <c r="BX54" s="215"/>
      <c r="BY54" s="215"/>
      <c r="BZ54" s="216"/>
      <c r="CA54" s="138">
        <v>18</v>
      </c>
      <c r="CB54" s="139"/>
      <c r="CC54" s="139"/>
      <c r="CD54" s="139"/>
      <c r="CE54" s="139"/>
      <c r="CF54" s="139">
        <v>18</v>
      </c>
      <c r="CG54" s="139"/>
      <c r="CH54" s="139"/>
      <c r="CI54" s="139"/>
      <c r="CJ54" s="215">
        <v>1900</v>
      </c>
      <c r="CK54" s="215"/>
      <c r="CL54" s="215"/>
      <c r="CM54" s="215"/>
      <c r="CN54" s="215"/>
      <c r="CO54" s="216"/>
      <c r="CP54" s="138">
        <v>80</v>
      </c>
      <c r="CQ54" s="139"/>
      <c r="CR54" s="139"/>
      <c r="CS54" s="139"/>
      <c r="CT54" s="139"/>
      <c r="CU54" s="139">
        <v>101</v>
      </c>
      <c r="CV54" s="139"/>
      <c r="CW54" s="139"/>
      <c r="CX54" s="139"/>
      <c r="CY54" s="139"/>
      <c r="CZ54" s="215">
        <v>11887</v>
      </c>
      <c r="DA54" s="215"/>
      <c r="DB54" s="215"/>
      <c r="DC54" s="215"/>
      <c r="DD54" s="215"/>
      <c r="DE54" s="216"/>
      <c r="DF54" s="138">
        <v>0</v>
      </c>
      <c r="DG54" s="139"/>
      <c r="DH54" s="139"/>
      <c r="DI54" s="139"/>
      <c r="DJ54" s="139"/>
      <c r="DK54" s="139">
        <v>0</v>
      </c>
      <c r="DL54" s="139"/>
      <c r="DM54" s="139"/>
      <c r="DN54" s="139"/>
      <c r="DO54" s="139"/>
      <c r="DP54" s="215">
        <v>0</v>
      </c>
      <c r="DQ54" s="215"/>
      <c r="DR54" s="215"/>
      <c r="DS54" s="215"/>
      <c r="DT54" s="215"/>
      <c r="DU54" s="216"/>
      <c r="DV54" s="138">
        <v>2</v>
      </c>
      <c r="DW54" s="139"/>
      <c r="DX54" s="139"/>
      <c r="DY54" s="139"/>
      <c r="DZ54" s="139"/>
      <c r="EA54" s="139">
        <v>3</v>
      </c>
      <c r="EB54" s="139"/>
      <c r="EC54" s="139"/>
      <c r="ED54" s="139"/>
      <c r="EE54" s="139"/>
      <c r="EF54" s="215">
        <v>219</v>
      </c>
      <c r="EG54" s="215"/>
      <c r="EH54" s="215"/>
      <c r="EI54" s="215"/>
      <c r="EJ54" s="215"/>
      <c r="EK54" s="216"/>
      <c r="EL54" s="138">
        <v>0</v>
      </c>
      <c r="EM54" s="139"/>
      <c r="EN54" s="139"/>
      <c r="EO54" s="139"/>
      <c r="EP54" s="139"/>
      <c r="EQ54" s="139">
        <v>0</v>
      </c>
      <c r="ER54" s="139"/>
      <c r="ES54" s="139"/>
      <c r="ET54" s="139"/>
      <c r="EU54" s="139"/>
      <c r="EV54" s="215">
        <v>0</v>
      </c>
      <c r="EW54" s="215"/>
      <c r="EX54" s="215"/>
      <c r="EY54" s="215"/>
      <c r="EZ54" s="215"/>
      <c r="FA54" s="216"/>
      <c r="FB54" s="138">
        <v>153</v>
      </c>
      <c r="FC54" s="139"/>
      <c r="FD54" s="139"/>
      <c r="FE54" s="139"/>
      <c r="FF54" s="139"/>
      <c r="FG54" s="139"/>
      <c r="FH54" s="139"/>
      <c r="FI54" s="139"/>
      <c r="FJ54" s="233"/>
    </row>
    <row r="55" spans="1:166" ht="6.75" customHeight="1">
      <c r="A55" s="162"/>
      <c r="B55" s="163"/>
      <c r="C55" s="163"/>
      <c r="D55" s="163"/>
      <c r="E55" s="163"/>
      <c r="F55" s="163"/>
      <c r="G55" s="163"/>
      <c r="H55" s="163"/>
      <c r="I55" s="163"/>
      <c r="J55" s="164"/>
      <c r="K55" s="187"/>
      <c r="L55" s="188"/>
      <c r="M55" s="188"/>
      <c r="N55" s="188"/>
      <c r="O55" s="188"/>
      <c r="P55" s="188"/>
      <c r="Q55" s="188"/>
      <c r="R55" s="188"/>
      <c r="S55" s="188"/>
      <c r="T55" s="188"/>
      <c r="U55" s="160"/>
      <c r="V55" s="160"/>
      <c r="W55" s="160"/>
      <c r="X55" s="160"/>
      <c r="Y55" s="160"/>
      <c r="Z55" s="160"/>
      <c r="AA55" s="160"/>
      <c r="AB55" s="200"/>
      <c r="AC55" s="193"/>
      <c r="AD55" s="163"/>
      <c r="AE55" s="163"/>
      <c r="AF55" s="163"/>
      <c r="AG55" s="163"/>
      <c r="AH55" s="163"/>
      <c r="AI55" s="163"/>
      <c r="AJ55" s="163"/>
      <c r="AK55" s="163"/>
      <c r="AL55" s="163"/>
      <c r="AM55" s="136"/>
      <c r="AN55" s="136"/>
      <c r="AO55" s="136"/>
      <c r="AP55" s="136"/>
      <c r="AQ55" s="136"/>
      <c r="AR55" s="136"/>
      <c r="AS55" s="136"/>
      <c r="AT55" s="195"/>
      <c r="AU55" s="193"/>
      <c r="AV55" s="163"/>
      <c r="AW55" s="163"/>
      <c r="AX55" s="163"/>
      <c r="AY55" s="163"/>
      <c r="AZ55" s="163"/>
      <c r="BA55" s="163"/>
      <c r="BB55" s="163"/>
      <c r="BC55" s="163"/>
      <c r="BD55" s="163"/>
      <c r="BE55" s="136"/>
      <c r="BF55" s="136"/>
      <c r="BG55" s="136"/>
      <c r="BH55" s="136"/>
      <c r="BI55" s="136"/>
      <c r="BJ55" s="195"/>
      <c r="BK55" s="193"/>
      <c r="BL55" s="163"/>
      <c r="BM55" s="163"/>
      <c r="BN55" s="163"/>
      <c r="BO55" s="163"/>
      <c r="BP55" s="163"/>
      <c r="BQ55" s="163"/>
      <c r="BR55" s="163"/>
      <c r="BS55" s="163"/>
      <c r="BT55" s="163"/>
      <c r="BU55" s="136"/>
      <c r="BV55" s="136"/>
      <c r="BW55" s="136"/>
      <c r="BX55" s="136"/>
      <c r="BY55" s="136"/>
      <c r="BZ55" s="195"/>
      <c r="CA55" s="193"/>
      <c r="CB55" s="163"/>
      <c r="CC55" s="163"/>
      <c r="CD55" s="163"/>
      <c r="CE55" s="163"/>
      <c r="CF55" s="163"/>
      <c r="CG55" s="163"/>
      <c r="CH55" s="163"/>
      <c r="CI55" s="163"/>
      <c r="CJ55" s="136"/>
      <c r="CK55" s="136"/>
      <c r="CL55" s="136"/>
      <c r="CM55" s="136"/>
      <c r="CN55" s="136"/>
      <c r="CO55" s="195"/>
      <c r="CP55" s="193"/>
      <c r="CQ55" s="163"/>
      <c r="CR55" s="163"/>
      <c r="CS55" s="163"/>
      <c r="CT55" s="163"/>
      <c r="CU55" s="163"/>
      <c r="CV55" s="163"/>
      <c r="CW55" s="163"/>
      <c r="CX55" s="163"/>
      <c r="CY55" s="163"/>
      <c r="CZ55" s="136"/>
      <c r="DA55" s="136"/>
      <c r="DB55" s="136"/>
      <c r="DC55" s="136"/>
      <c r="DD55" s="136"/>
      <c r="DE55" s="195"/>
      <c r="DF55" s="193"/>
      <c r="DG55" s="163"/>
      <c r="DH55" s="163"/>
      <c r="DI55" s="163"/>
      <c r="DJ55" s="163"/>
      <c r="DK55" s="163"/>
      <c r="DL55" s="163"/>
      <c r="DM55" s="163"/>
      <c r="DN55" s="163"/>
      <c r="DO55" s="163"/>
      <c r="DP55" s="136"/>
      <c r="DQ55" s="136"/>
      <c r="DR55" s="136"/>
      <c r="DS55" s="136"/>
      <c r="DT55" s="136"/>
      <c r="DU55" s="195"/>
      <c r="DV55" s="193"/>
      <c r="DW55" s="163"/>
      <c r="DX55" s="163"/>
      <c r="DY55" s="163"/>
      <c r="DZ55" s="163"/>
      <c r="EA55" s="163"/>
      <c r="EB55" s="163"/>
      <c r="EC55" s="163"/>
      <c r="ED55" s="163"/>
      <c r="EE55" s="163"/>
      <c r="EF55" s="136"/>
      <c r="EG55" s="136"/>
      <c r="EH55" s="136"/>
      <c r="EI55" s="136"/>
      <c r="EJ55" s="136"/>
      <c r="EK55" s="195"/>
      <c r="EL55" s="193"/>
      <c r="EM55" s="163"/>
      <c r="EN55" s="163"/>
      <c r="EO55" s="163"/>
      <c r="EP55" s="163"/>
      <c r="EQ55" s="163"/>
      <c r="ER55" s="163"/>
      <c r="ES55" s="163"/>
      <c r="ET55" s="163"/>
      <c r="EU55" s="163"/>
      <c r="EV55" s="136"/>
      <c r="EW55" s="136"/>
      <c r="EX55" s="136"/>
      <c r="EY55" s="136"/>
      <c r="EZ55" s="136"/>
      <c r="FA55" s="195"/>
      <c r="FB55" s="193"/>
      <c r="FC55" s="163"/>
      <c r="FD55" s="163"/>
      <c r="FE55" s="163"/>
      <c r="FF55" s="163"/>
      <c r="FG55" s="163"/>
      <c r="FH55" s="163"/>
      <c r="FI55" s="163"/>
      <c r="FJ55" s="234"/>
    </row>
    <row r="56" spans="1:166" ht="6.75" customHeight="1">
      <c r="A56" s="162"/>
      <c r="B56" s="163"/>
      <c r="C56" s="163"/>
      <c r="D56" s="163"/>
      <c r="E56" s="163"/>
      <c r="F56" s="163"/>
      <c r="G56" s="163"/>
      <c r="H56" s="163"/>
      <c r="I56" s="163"/>
      <c r="J56" s="164"/>
      <c r="K56" s="187"/>
      <c r="L56" s="188"/>
      <c r="M56" s="188"/>
      <c r="N56" s="188"/>
      <c r="O56" s="188"/>
      <c r="P56" s="188"/>
      <c r="Q56" s="188"/>
      <c r="R56" s="188"/>
      <c r="S56" s="188"/>
      <c r="T56" s="188"/>
      <c r="U56" s="160"/>
      <c r="V56" s="160"/>
      <c r="W56" s="160"/>
      <c r="X56" s="160"/>
      <c r="Y56" s="160"/>
      <c r="Z56" s="160"/>
      <c r="AA56" s="160"/>
      <c r="AB56" s="200"/>
      <c r="AC56" s="193"/>
      <c r="AD56" s="163"/>
      <c r="AE56" s="163"/>
      <c r="AF56" s="163"/>
      <c r="AG56" s="163"/>
      <c r="AH56" s="163"/>
      <c r="AI56" s="163"/>
      <c r="AJ56" s="163"/>
      <c r="AK56" s="163"/>
      <c r="AL56" s="163"/>
      <c r="AM56" s="136"/>
      <c r="AN56" s="136"/>
      <c r="AO56" s="136"/>
      <c r="AP56" s="136"/>
      <c r="AQ56" s="136"/>
      <c r="AR56" s="136"/>
      <c r="AS56" s="136"/>
      <c r="AT56" s="195"/>
      <c r="AU56" s="193"/>
      <c r="AV56" s="163"/>
      <c r="AW56" s="163"/>
      <c r="AX56" s="163"/>
      <c r="AY56" s="163"/>
      <c r="AZ56" s="163"/>
      <c r="BA56" s="163"/>
      <c r="BB56" s="163"/>
      <c r="BC56" s="163"/>
      <c r="BD56" s="163"/>
      <c r="BE56" s="136"/>
      <c r="BF56" s="136"/>
      <c r="BG56" s="136"/>
      <c r="BH56" s="136"/>
      <c r="BI56" s="136"/>
      <c r="BJ56" s="195"/>
      <c r="BK56" s="193"/>
      <c r="BL56" s="163"/>
      <c r="BM56" s="163"/>
      <c r="BN56" s="163"/>
      <c r="BO56" s="163"/>
      <c r="BP56" s="163"/>
      <c r="BQ56" s="163"/>
      <c r="BR56" s="163"/>
      <c r="BS56" s="163"/>
      <c r="BT56" s="163"/>
      <c r="BU56" s="136"/>
      <c r="BV56" s="136"/>
      <c r="BW56" s="136"/>
      <c r="BX56" s="136"/>
      <c r="BY56" s="136"/>
      <c r="BZ56" s="195"/>
      <c r="CA56" s="193"/>
      <c r="CB56" s="163"/>
      <c r="CC56" s="163"/>
      <c r="CD56" s="163"/>
      <c r="CE56" s="163"/>
      <c r="CF56" s="163"/>
      <c r="CG56" s="163"/>
      <c r="CH56" s="163"/>
      <c r="CI56" s="163"/>
      <c r="CJ56" s="136"/>
      <c r="CK56" s="136"/>
      <c r="CL56" s="136"/>
      <c r="CM56" s="136"/>
      <c r="CN56" s="136"/>
      <c r="CO56" s="195"/>
      <c r="CP56" s="193"/>
      <c r="CQ56" s="163"/>
      <c r="CR56" s="163"/>
      <c r="CS56" s="163"/>
      <c r="CT56" s="163"/>
      <c r="CU56" s="163"/>
      <c r="CV56" s="163"/>
      <c r="CW56" s="163"/>
      <c r="CX56" s="163"/>
      <c r="CY56" s="163"/>
      <c r="CZ56" s="136"/>
      <c r="DA56" s="136"/>
      <c r="DB56" s="136"/>
      <c r="DC56" s="136"/>
      <c r="DD56" s="136"/>
      <c r="DE56" s="195"/>
      <c r="DF56" s="193"/>
      <c r="DG56" s="163"/>
      <c r="DH56" s="163"/>
      <c r="DI56" s="163"/>
      <c r="DJ56" s="163"/>
      <c r="DK56" s="163"/>
      <c r="DL56" s="163"/>
      <c r="DM56" s="163"/>
      <c r="DN56" s="163"/>
      <c r="DO56" s="163"/>
      <c r="DP56" s="136"/>
      <c r="DQ56" s="136"/>
      <c r="DR56" s="136"/>
      <c r="DS56" s="136"/>
      <c r="DT56" s="136"/>
      <c r="DU56" s="195"/>
      <c r="DV56" s="193"/>
      <c r="DW56" s="163"/>
      <c r="DX56" s="163"/>
      <c r="DY56" s="163"/>
      <c r="DZ56" s="163"/>
      <c r="EA56" s="163"/>
      <c r="EB56" s="163"/>
      <c r="EC56" s="163"/>
      <c r="ED56" s="163"/>
      <c r="EE56" s="163"/>
      <c r="EF56" s="136"/>
      <c r="EG56" s="136"/>
      <c r="EH56" s="136"/>
      <c r="EI56" s="136"/>
      <c r="EJ56" s="136"/>
      <c r="EK56" s="195"/>
      <c r="EL56" s="193"/>
      <c r="EM56" s="163"/>
      <c r="EN56" s="163"/>
      <c r="EO56" s="163"/>
      <c r="EP56" s="163"/>
      <c r="EQ56" s="163"/>
      <c r="ER56" s="163"/>
      <c r="ES56" s="163"/>
      <c r="ET56" s="163"/>
      <c r="EU56" s="163"/>
      <c r="EV56" s="136"/>
      <c r="EW56" s="136"/>
      <c r="EX56" s="136"/>
      <c r="EY56" s="136"/>
      <c r="EZ56" s="136"/>
      <c r="FA56" s="195"/>
      <c r="FB56" s="193"/>
      <c r="FC56" s="163"/>
      <c r="FD56" s="163"/>
      <c r="FE56" s="163"/>
      <c r="FF56" s="163"/>
      <c r="FG56" s="163"/>
      <c r="FH56" s="163"/>
      <c r="FI56" s="163"/>
      <c r="FJ56" s="234"/>
    </row>
    <row r="57" spans="1:166" ht="6.75" customHeight="1">
      <c r="A57" s="162">
        <v>24</v>
      </c>
      <c r="B57" s="163"/>
      <c r="C57" s="163"/>
      <c r="D57" s="163"/>
      <c r="E57" s="163"/>
      <c r="F57" s="163"/>
      <c r="G57" s="163"/>
      <c r="H57" s="163"/>
      <c r="I57" s="163"/>
      <c r="J57" s="164"/>
      <c r="K57" s="187">
        <v>90</v>
      </c>
      <c r="L57" s="188"/>
      <c r="M57" s="188"/>
      <c r="N57" s="188"/>
      <c r="O57" s="188"/>
      <c r="P57" s="188">
        <v>115</v>
      </c>
      <c r="Q57" s="188"/>
      <c r="R57" s="188"/>
      <c r="S57" s="188"/>
      <c r="T57" s="188"/>
      <c r="U57" s="160">
        <v>187357</v>
      </c>
      <c r="V57" s="160"/>
      <c r="W57" s="160"/>
      <c r="X57" s="160"/>
      <c r="Y57" s="160"/>
      <c r="Z57" s="160"/>
      <c r="AA57" s="160"/>
      <c r="AB57" s="200"/>
      <c r="AC57" s="193">
        <v>79</v>
      </c>
      <c r="AD57" s="163"/>
      <c r="AE57" s="163"/>
      <c r="AF57" s="163"/>
      <c r="AG57" s="163"/>
      <c r="AH57" s="163">
        <v>102</v>
      </c>
      <c r="AI57" s="163"/>
      <c r="AJ57" s="163"/>
      <c r="AK57" s="163"/>
      <c r="AL57" s="163"/>
      <c r="AM57" s="136">
        <v>62443</v>
      </c>
      <c r="AN57" s="136"/>
      <c r="AO57" s="136"/>
      <c r="AP57" s="136"/>
      <c r="AQ57" s="136"/>
      <c r="AR57" s="136"/>
      <c r="AS57" s="136"/>
      <c r="AT57" s="195"/>
      <c r="AU57" s="193">
        <v>80</v>
      </c>
      <c r="AV57" s="163"/>
      <c r="AW57" s="163"/>
      <c r="AX57" s="163"/>
      <c r="AY57" s="163"/>
      <c r="AZ57" s="163">
        <v>103</v>
      </c>
      <c r="BA57" s="163"/>
      <c r="BB57" s="163"/>
      <c r="BC57" s="163"/>
      <c r="BD57" s="163"/>
      <c r="BE57" s="136">
        <v>28124</v>
      </c>
      <c r="BF57" s="136"/>
      <c r="BG57" s="136"/>
      <c r="BH57" s="136"/>
      <c r="BI57" s="136"/>
      <c r="BJ57" s="195"/>
      <c r="BK57" s="193">
        <v>5</v>
      </c>
      <c r="BL57" s="163"/>
      <c r="BM57" s="163"/>
      <c r="BN57" s="163"/>
      <c r="BO57" s="163"/>
      <c r="BP57" s="163">
        <v>8</v>
      </c>
      <c r="BQ57" s="163"/>
      <c r="BR57" s="163"/>
      <c r="BS57" s="163"/>
      <c r="BT57" s="163"/>
      <c r="BU57" s="136">
        <v>1225</v>
      </c>
      <c r="BV57" s="136"/>
      <c r="BW57" s="136"/>
      <c r="BX57" s="136"/>
      <c r="BY57" s="136"/>
      <c r="BZ57" s="195"/>
      <c r="CA57" s="193">
        <v>22</v>
      </c>
      <c r="CB57" s="163"/>
      <c r="CC57" s="163"/>
      <c r="CD57" s="163"/>
      <c r="CE57" s="163"/>
      <c r="CF57" s="163">
        <v>22</v>
      </c>
      <c r="CG57" s="163"/>
      <c r="CH57" s="163"/>
      <c r="CI57" s="163"/>
      <c r="CJ57" s="136">
        <v>13065</v>
      </c>
      <c r="CK57" s="136"/>
      <c r="CL57" s="136"/>
      <c r="CM57" s="136"/>
      <c r="CN57" s="136"/>
      <c r="CO57" s="195"/>
      <c r="CP57" s="193">
        <v>82</v>
      </c>
      <c r="CQ57" s="163"/>
      <c r="CR57" s="163"/>
      <c r="CS57" s="163"/>
      <c r="CT57" s="163"/>
      <c r="CU57" s="163">
        <v>100</v>
      </c>
      <c r="CV57" s="163"/>
      <c r="CW57" s="163"/>
      <c r="CX57" s="163"/>
      <c r="CY57" s="163"/>
      <c r="CZ57" s="136">
        <v>79990</v>
      </c>
      <c r="DA57" s="136"/>
      <c r="DB57" s="136"/>
      <c r="DC57" s="136"/>
      <c r="DD57" s="136"/>
      <c r="DE57" s="195"/>
      <c r="DF57" s="193">
        <v>0</v>
      </c>
      <c r="DG57" s="163"/>
      <c r="DH57" s="163"/>
      <c r="DI57" s="163"/>
      <c r="DJ57" s="163"/>
      <c r="DK57" s="163">
        <v>0</v>
      </c>
      <c r="DL57" s="163"/>
      <c r="DM57" s="163"/>
      <c r="DN57" s="163"/>
      <c r="DO57" s="163"/>
      <c r="DP57" s="136">
        <v>0</v>
      </c>
      <c r="DQ57" s="136"/>
      <c r="DR57" s="136"/>
      <c r="DS57" s="136"/>
      <c r="DT57" s="136"/>
      <c r="DU57" s="195"/>
      <c r="DV57" s="193">
        <v>3</v>
      </c>
      <c r="DW57" s="163"/>
      <c r="DX57" s="163"/>
      <c r="DY57" s="163"/>
      <c r="DZ57" s="163"/>
      <c r="EA57" s="163">
        <v>3</v>
      </c>
      <c r="EB57" s="163"/>
      <c r="EC57" s="163"/>
      <c r="ED57" s="163"/>
      <c r="EE57" s="163"/>
      <c r="EF57" s="136">
        <v>506</v>
      </c>
      <c r="EG57" s="136"/>
      <c r="EH57" s="136"/>
      <c r="EI57" s="136"/>
      <c r="EJ57" s="136"/>
      <c r="EK57" s="195"/>
      <c r="EL57" s="193">
        <v>4</v>
      </c>
      <c r="EM57" s="163"/>
      <c r="EN57" s="163"/>
      <c r="EO57" s="163"/>
      <c r="EP57" s="163"/>
      <c r="EQ57" s="163">
        <v>4</v>
      </c>
      <c r="ER57" s="163"/>
      <c r="ES57" s="163"/>
      <c r="ET57" s="163"/>
      <c r="EU57" s="163"/>
      <c r="EV57" s="136">
        <v>462</v>
      </c>
      <c r="EW57" s="136"/>
      <c r="EX57" s="136"/>
      <c r="EY57" s="136"/>
      <c r="EZ57" s="136"/>
      <c r="FA57" s="195"/>
      <c r="FB57" s="140">
        <v>1542</v>
      </c>
      <c r="FC57" s="136"/>
      <c r="FD57" s="136"/>
      <c r="FE57" s="136"/>
      <c r="FF57" s="136"/>
      <c r="FG57" s="136"/>
      <c r="FH57" s="136"/>
      <c r="FI57" s="136"/>
      <c r="FJ57" s="137"/>
    </row>
    <row r="58" spans="1:166" ht="6.75" customHeight="1">
      <c r="A58" s="162"/>
      <c r="B58" s="163"/>
      <c r="C58" s="163"/>
      <c r="D58" s="163"/>
      <c r="E58" s="163"/>
      <c r="F58" s="163"/>
      <c r="G58" s="163"/>
      <c r="H58" s="163"/>
      <c r="I58" s="163"/>
      <c r="J58" s="164"/>
      <c r="K58" s="187"/>
      <c r="L58" s="188"/>
      <c r="M58" s="188"/>
      <c r="N58" s="188"/>
      <c r="O58" s="188"/>
      <c r="P58" s="188"/>
      <c r="Q58" s="188"/>
      <c r="R58" s="188"/>
      <c r="S58" s="188"/>
      <c r="T58" s="188"/>
      <c r="U58" s="160"/>
      <c r="V58" s="160"/>
      <c r="W58" s="160"/>
      <c r="X58" s="160"/>
      <c r="Y58" s="160"/>
      <c r="Z58" s="160"/>
      <c r="AA58" s="160"/>
      <c r="AB58" s="200"/>
      <c r="AC58" s="193"/>
      <c r="AD58" s="163"/>
      <c r="AE58" s="163"/>
      <c r="AF58" s="163"/>
      <c r="AG58" s="163"/>
      <c r="AH58" s="163"/>
      <c r="AI58" s="163"/>
      <c r="AJ58" s="163"/>
      <c r="AK58" s="163"/>
      <c r="AL58" s="163"/>
      <c r="AM58" s="136"/>
      <c r="AN58" s="136"/>
      <c r="AO58" s="136"/>
      <c r="AP58" s="136"/>
      <c r="AQ58" s="136"/>
      <c r="AR58" s="136"/>
      <c r="AS58" s="136"/>
      <c r="AT58" s="195"/>
      <c r="AU58" s="193"/>
      <c r="AV58" s="163"/>
      <c r="AW58" s="163"/>
      <c r="AX58" s="163"/>
      <c r="AY58" s="163"/>
      <c r="AZ58" s="163"/>
      <c r="BA58" s="163"/>
      <c r="BB58" s="163"/>
      <c r="BC58" s="163"/>
      <c r="BD58" s="163"/>
      <c r="BE58" s="136"/>
      <c r="BF58" s="136"/>
      <c r="BG58" s="136"/>
      <c r="BH58" s="136"/>
      <c r="BI58" s="136"/>
      <c r="BJ58" s="195"/>
      <c r="BK58" s="193"/>
      <c r="BL58" s="163"/>
      <c r="BM58" s="163"/>
      <c r="BN58" s="163"/>
      <c r="BO58" s="163"/>
      <c r="BP58" s="163"/>
      <c r="BQ58" s="163"/>
      <c r="BR58" s="163"/>
      <c r="BS58" s="163"/>
      <c r="BT58" s="163"/>
      <c r="BU58" s="136"/>
      <c r="BV58" s="136"/>
      <c r="BW58" s="136"/>
      <c r="BX58" s="136"/>
      <c r="BY58" s="136"/>
      <c r="BZ58" s="195"/>
      <c r="CA58" s="193"/>
      <c r="CB58" s="163"/>
      <c r="CC58" s="163"/>
      <c r="CD58" s="163"/>
      <c r="CE58" s="163"/>
      <c r="CF58" s="163"/>
      <c r="CG58" s="163"/>
      <c r="CH58" s="163"/>
      <c r="CI58" s="163"/>
      <c r="CJ58" s="136"/>
      <c r="CK58" s="136"/>
      <c r="CL58" s="136"/>
      <c r="CM58" s="136"/>
      <c r="CN58" s="136"/>
      <c r="CO58" s="195"/>
      <c r="CP58" s="193"/>
      <c r="CQ58" s="163"/>
      <c r="CR58" s="163"/>
      <c r="CS58" s="163"/>
      <c r="CT58" s="163"/>
      <c r="CU58" s="163"/>
      <c r="CV58" s="163"/>
      <c r="CW58" s="163"/>
      <c r="CX58" s="163"/>
      <c r="CY58" s="163"/>
      <c r="CZ58" s="136"/>
      <c r="DA58" s="136"/>
      <c r="DB58" s="136"/>
      <c r="DC58" s="136"/>
      <c r="DD58" s="136"/>
      <c r="DE58" s="195"/>
      <c r="DF58" s="193"/>
      <c r="DG58" s="163"/>
      <c r="DH58" s="163"/>
      <c r="DI58" s="163"/>
      <c r="DJ58" s="163"/>
      <c r="DK58" s="163"/>
      <c r="DL58" s="163"/>
      <c r="DM58" s="163"/>
      <c r="DN58" s="163"/>
      <c r="DO58" s="163"/>
      <c r="DP58" s="136"/>
      <c r="DQ58" s="136"/>
      <c r="DR58" s="136"/>
      <c r="DS58" s="136"/>
      <c r="DT58" s="136"/>
      <c r="DU58" s="195"/>
      <c r="DV58" s="193"/>
      <c r="DW58" s="163"/>
      <c r="DX58" s="163"/>
      <c r="DY58" s="163"/>
      <c r="DZ58" s="163"/>
      <c r="EA58" s="163"/>
      <c r="EB58" s="163"/>
      <c r="EC58" s="163"/>
      <c r="ED58" s="163"/>
      <c r="EE58" s="163"/>
      <c r="EF58" s="136"/>
      <c r="EG58" s="136"/>
      <c r="EH58" s="136"/>
      <c r="EI58" s="136"/>
      <c r="EJ58" s="136"/>
      <c r="EK58" s="195"/>
      <c r="EL58" s="193"/>
      <c r="EM58" s="163"/>
      <c r="EN58" s="163"/>
      <c r="EO58" s="163"/>
      <c r="EP58" s="163"/>
      <c r="EQ58" s="163"/>
      <c r="ER58" s="163"/>
      <c r="ES58" s="163"/>
      <c r="ET58" s="163"/>
      <c r="EU58" s="163"/>
      <c r="EV58" s="136"/>
      <c r="EW58" s="136"/>
      <c r="EX58" s="136"/>
      <c r="EY58" s="136"/>
      <c r="EZ58" s="136"/>
      <c r="FA58" s="195"/>
      <c r="FB58" s="140"/>
      <c r="FC58" s="136"/>
      <c r="FD58" s="136"/>
      <c r="FE58" s="136"/>
      <c r="FF58" s="136"/>
      <c r="FG58" s="136"/>
      <c r="FH58" s="136"/>
      <c r="FI58" s="136"/>
      <c r="FJ58" s="137"/>
    </row>
    <row r="59" spans="1:166" ht="6.75" customHeight="1" thickBot="1">
      <c r="A59" s="165"/>
      <c r="B59" s="166"/>
      <c r="C59" s="166"/>
      <c r="D59" s="166"/>
      <c r="E59" s="166"/>
      <c r="F59" s="166"/>
      <c r="G59" s="166"/>
      <c r="H59" s="166"/>
      <c r="I59" s="166"/>
      <c r="J59" s="167"/>
      <c r="K59" s="198"/>
      <c r="L59" s="199"/>
      <c r="M59" s="199"/>
      <c r="N59" s="199"/>
      <c r="O59" s="199"/>
      <c r="P59" s="199"/>
      <c r="Q59" s="199"/>
      <c r="R59" s="199"/>
      <c r="S59" s="199"/>
      <c r="T59" s="199"/>
      <c r="U59" s="161"/>
      <c r="V59" s="161"/>
      <c r="W59" s="161"/>
      <c r="X59" s="161"/>
      <c r="Y59" s="161"/>
      <c r="Z59" s="161"/>
      <c r="AA59" s="161"/>
      <c r="AB59" s="201"/>
      <c r="AC59" s="194"/>
      <c r="AD59" s="166"/>
      <c r="AE59" s="166"/>
      <c r="AF59" s="166"/>
      <c r="AG59" s="166"/>
      <c r="AH59" s="166"/>
      <c r="AI59" s="166"/>
      <c r="AJ59" s="166"/>
      <c r="AK59" s="166"/>
      <c r="AL59" s="166"/>
      <c r="AM59" s="157"/>
      <c r="AN59" s="157"/>
      <c r="AO59" s="157"/>
      <c r="AP59" s="157"/>
      <c r="AQ59" s="157"/>
      <c r="AR59" s="157"/>
      <c r="AS59" s="157"/>
      <c r="AT59" s="196"/>
      <c r="AU59" s="194"/>
      <c r="AV59" s="166"/>
      <c r="AW59" s="166"/>
      <c r="AX59" s="166"/>
      <c r="AY59" s="166"/>
      <c r="AZ59" s="166"/>
      <c r="BA59" s="166"/>
      <c r="BB59" s="166"/>
      <c r="BC59" s="166"/>
      <c r="BD59" s="166"/>
      <c r="BE59" s="157"/>
      <c r="BF59" s="157"/>
      <c r="BG59" s="157"/>
      <c r="BH59" s="157"/>
      <c r="BI59" s="157"/>
      <c r="BJ59" s="196"/>
      <c r="BK59" s="194"/>
      <c r="BL59" s="166"/>
      <c r="BM59" s="166"/>
      <c r="BN59" s="166"/>
      <c r="BO59" s="166"/>
      <c r="BP59" s="166"/>
      <c r="BQ59" s="166"/>
      <c r="BR59" s="166"/>
      <c r="BS59" s="166"/>
      <c r="BT59" s="166"/>
      <c r="BU59" s="157"/>
      <c r="BV59" s="157"/>
      <c r="BW59" s="157"/>
      <c r="BX59" s="157"/>
      <c r="BY59" s="157"/>
      <c r="BZ59" s="196"/>
      <c r="CA59" s="194"/>
      <c r="CB59" s="166"/>
      <c r="CC59" s="166"/>
      <c r="CD59" s="166"/>
      <c r="CE59" s="166"/>
      <c r="CF59" s="166"/>
      <c r="CG59" s="166"/>
      <c r="CH59" s="166"/>
      <c r="CI59" s="166"/>
      <c r="CJ59" s="157"/>
      <c r="CK59" s="157"/>
      <c r="CL59" s="157"/>
      <c r="CM59" s="157"/>
      <c r="CN59" s="157"/>
      <c r="CO59" s="196"/>
      <c r="CP59" s="194"/>
      <c r="CQ59" s="166"/>
      <c r="CR59" s="166"/>
      <c r="CS59" s="166"/>
      <c r="CT59" s="166"/>
      <c r="CU59" s="166"/>
      <c r="CV59" s="166"/>
      <c r="CW59" s="166"/>
      <c r="CX59" s="166"/>
      <c r="CY59" s="166"/>
      <c r="CZ59" s="157"/>
      <c r="DA59" s="157"/>
      <c r="DB59" s="157"/>
      <c r="DC59" s="157"/>
      <c r="DD59" s="157"/>
      <c r="DE59" s="196"/>
      <c r="DF59" s="194"/>
      <c r="DG59" s="166"/>
      <c r="DH59" s="166"/>
      <c r="DI59" s="166"/>
      <c r="DJ59" s="166"/>
      <c r="DK59" s="166"/>
      <c r="DL59" s="166"/>
      <c r="DM59" s="166"/>
      <c r="DN59" s="166"/>
      <c r="DO59" s="166"/>
      <c r="DP59" s="157"/>
      <c r="DQ59" s="157"/>
      <c r="DR59" s="157"/>
      <c r="DS59" s="157"/>
      <c r="DT59" s="157"/>
      <c r="DU59" s="196"/>
      <c r="DV59" s="194"/>
      <c r="DW59" s="166"/>
      <c r="DX59" s="166"/>
      <c r="DY59" s="166"/>
      <c r="DZ59" s="166"/>
      <c r="EA59" s="166"/>
      <c r="EB59" s="166"/>
      <c r="EC59" s="166"/>
      <c r="ED59" s="166"/>
      <c r="EE59" s="166"/>
      <c r="EF59" s="157"/>
      <c r="EG59" s="157"/>
      <c r="EH59" s="157"/>
      <c r="EI59" s="157"/>
      <c r="EJ59" s="157"/>
      <c r="EK59" s="196"/>
      <c r="EL59" s="194"/>
      <c r="EM59" s="166"/>
      <c r="EN59" s="166"/>
      <c r="EO59" s="166"/>
      <c r="EP59" s="166"/>
      <c r="EQ59" s="166"/>
      <c r="ER59" s="166"/>
      <c r="ES59" s="166"/>
      <c r="ET59" s="166"/>
      <c r="EU59" s="166"/>
      <c r="EV59" s="157"/>
      <c r="EW59" s="157"/>
      <c r="EX59" s="157"/>
      <c r="EY59" s="157"/>
      <c r="EZ59" s="157"/>
      <c r="FA59" s="196"/>
      <c r="FB59" s="197"/>
      <c r="FC59" s="157"/>
      <c r="FD59" s="157"/>
      <c r="FE59" s="157"/>
      <c r="FF59" s="157"/>
      <c r="FG59" s="157"/>
      <c r="FH59" s="157"/>
      <c r="FI59" s="157"/>
      <c r="FJ59" s="158"/>
    </row>
    <row r="60" spans="110:166" ht="6.75" customHeight="1">
      <c r="DF60" s="231" t="s">
        <v>127</v>
      </c>
      <c r="DG60" s="231"/>
      <c r="DH60" s="231"/>
      <c r="DI60" s="231"/>
      <c r="DJ60" s="231"/>
      <c r="DK60" s="231"/>
      <c r="DL60" s="231"/>
      <c r="DM60" s="231"/>
      <c r="DN60" s="231"/>
      <c r="DO60" s="231"/>
      <c r="DP60" s="231"/>
      <c r="DQ60" s="231"/>
      <c r="DR60" s="231"/>
      <c r="DS60" s="231"/>
      <c r="DT60" s="231"/>
      <c r="DU60" s="231"/>
      <c r="DV60" s="231"/>
      <c r="DW60" s="231"/>
      <c r="DX60" s="231"/>
      <c r="DY60" s="231"/>
      <c r="DZ60" s="231"/>
      <c r="EA60" s="231"/>
      <c r="EB60" s="231"/>
      <c r="EC60" s="231"/>
      <c r="ED60" s="231"/>
      <c r="EE60" s="231"/>
      <c r="EF60" s="231"/>
      <c r="EG60" s="231"/>
      <c r="EH60" s="231"/>
      <c r="EI60" s="231"/>
      <c r="EJ60" s="231"/>
      <c r="EK60" s="231"/>
      <c r="EL60" s="231"/>
      <c r="EM60" s="231"/>
      <c r="EN60" s="231"/>
      <c r="EO60" s="231"/>
      <c r="EP60" s="231"/>
      <c r="EQ60" s="231"/>
      <c r="ER60" s="231"/>
      <c r="ES60" s="231"/>
      <c r="ET60" s="231"/>
      <c r="EU60" s="231"/>
      <c r="EV60" s="231"/>
      <c r="EW60" s="231"/>
      <c r="EX60" s="231"/>
      <c r="EY60" s="217" t="s">
        <v>96</v>
      </c>
      <c r="EZ60" s="217"/>
      <c r="FA60" s="217"/>
      <c r="FB60" s="217"/>
      <c r="FC60" s="217"/>
      <c r="FD60" s="217"/>
      <c r="FE60" s="217"/>
      <c r="FF60" s="217"/>
      <c r="FG60" s="217"/>
      <c r="FH60" s="217"/>
      <c r="FI60" s="217"/>
      <c r="FJ60" s="217"/>
    </row>
    <row r="61" spans="110:166" ht="6.75" customHeight="1">
      <c r="DF61" s="231"/>
      <c r="DG61" s="231"/>
      <c r="DH61" s="231"/>
      <c r="DI61" s="231"/>
      <c r="DJ61" s="231"/>
      <c r="DK61" s="231"/>
      <c r="DL61" s="231"/>
      <c r="DM61" s="231"/>
      <c r="DN61" s="231"/>
      <c r="DO61" s="231"/>
      <c r="DP61" s="231"/>
      <c r="DQ61" s="231"/>
      <c r="DR61" s="231"/>
      <c r="DS61" s="231"/>
      <c r="DT61" s="231"/>
      <c r="DU61" s="231"/>
      <c r="DV61" s="231"/>
      <c r="DW61" s="231"/>
      <c r="DX61" s="231"/>
      <c r="DY61" s="231"/>
      <c r="DZ61" s="231"/>
      <c r="EA61" s="231"/>
      <c r="EB61" s="231"/>
      <c r="EC61" s="231"/>
      <c r="ED61" s="231"/>
      <c r="EE61" s="231"/>
      <c r="EF61" s="231"/>
      <c r="EG61" s="231"/>
      <c r="EH61" s="231"/>
      <c r="EI61" s="231"/>
      <c r="EJ61" s="231"/>
      <c r="EK61" s="231"/>
      <c r="EL61" s="231"/>
      <c r="EM61" s="231"/>
      <c r="EN61" s="231"/>
      <c r="EO61" s="231"/>
      <c r="EP61" s="231"/>
      <c r="EQ61" s="231"/>
      <c r="ER61" s="231"/>
      <c r="ES61" s="231"/>
      <c r="ET61" s="231"/>
      <c r="EU61" s="231"/>
      <c r="EV61" s="231"/>
      <c r="EW61" s="231"/>
      <c r="EX61" s="231"/>
      <c r="EY61" s="217"/>
      <c r="EZ61" s="217"/>
      <c r="FA61" s="217"/>
      <c r="FB61" s="217"/>
      <c r="FC61" s="217"/>
      <c r="FD61" s="217"/>
      <c r="FE61" s="217"/>
      <c r="FF61" s="217"/>
      <c r="FG61" s="217"/>
      <c r="FH61" s="217"/>
      <c r="FI61" s="217"/>
      <c r="FJ61" s="217"/>
    </row>
    <row r="62" spans="110:166" ht="6.75" customHeight="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c r="EH62" s="231"/>
      <c r="EI62" s="231"/>
      <c r="EJ62" s="231"/>
      <c r="EK62" s="231"/>
      <c r="EL62" s="231"/>
      <c r="EM62" s="231"/>
      <c r="EN62" s="231"/>
      <c r="EO62" s="231"/>
      <c r="EP62" s="231"/>
      <c r="EQ62" s="231"/>
      <c r="ER62" s="231"/>
      <c r="ES62" s="231"/>
      <c r="ET62" s="231"/>
      <c r="EU62" s="231"/>
      <c r="EV62" s="231"/>
      <c r="EW62" s="231"/>
      <c r="EX62" s="231"/>
      <c r="EY62" s="217"/>
      <c r="EZ62" s="217"/>
      <c r="FA62" s="217"/>
      <c r="FB62" s="217"/>
      <c r="FC62" s="217"/>
      <c r="FD62" s="217"/>
      <c r="FE62" s="217"/>
      <c r="FF62" s="217"/>
      <c r="FG62" s="217"/>
      <c r="FH62" s="217"/>
      <c r="FI62" s="217"/>
      <c r="FJ62" s="217"/>
    </row>
    <row r="63" spans="110:154" ht="6.75" customHeight="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c r="EI63" s="231"/>
      <c r="EJ63" s="231"/>
      <c r="EK63" s="231"/>
      <c r="EL63" s="231"/>
      <c r="EM63" s="231"/>
      <c r="EN63" s="231"/>
      <c r="EO63" s="231"/>
      <c r="EP63" s="231"/>
      <c r="EQ63" s="231"/>
      <c r="ER63" s="231"/>
      <c r="ES63" s="231"/>
      <c r="ET63" s="231"/>
      <c r="EU63" s="231"/>
      <c r="EV63" s="231"/>
      <c r="EW63" s="231"/>
      <c r="EX63" s="231"/>
    </row>
    <row r="64" spans="110:154" ht="6.75" customHeight="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c r="EI64" s="231"/>
      <c r="EJ64" s="231"/>
      <c r="EK64" s="231"/>
      <c r="EL64" s="231"/>
      <c r="EM64" s="231"/>
      <c r="EN64" s="231"/>
      <c r="EO64" s="231"/>
      <c r="EP64" s="231"/>
      <c r="EQ64" s="231"/>
      <c r="ER64" s="231"/>
      <c r="ES64" s="231"/>
      <c r="ET64" s="231"/>
      <c r="EU64" s="231"/>
      <c r="EV64" s="231"/>
      <c r="EW64" s="231"/>
      <c r="EX64" s="231"/>
    </row>
    <row r="65" spans="110:154" ht="6.75" customHeight="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c r="EI65" s="231"/>
      <c r="EJ65" s="231"/>
      <c r="EK65" s="231"/>
      <c r="EL65" s="231"/>
      <c r="EM65" s="231"/>
      <c r="EN65" s="231"/>
      <c r="EO65" s="231"/>
      <c r="EP65" s="231"/>
      <c r="EQ65" s="231"/>
      <c r="ER65" s="231"/>
      <c r="ES65" s="231"/>
      <c r="ET65" s="231"/>
      <c r="EU65" s="231"/>
      <c r="EV65" s="231"/>
      <c r="EW65" s="231"/>
      <c r="EX65" s="231"/>
    </row>
    <row r="66" spans="110:154" ht="6.75" customHeight="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c r="EI66" s="231"/>
      <c r="EJ66" s="231"/>
      <c r="EK66" s="231"/>
      <c r="EL66" s="231"/>
      <c r="EM66" s="231"/>
      <c r="EN66" s="231"/>
      <c r="EO66" s="231"/>
      <c r="EP66" s="231"/>
      <c r="EQ66" s="231"/>
      <c r="ER66" s="231"/>
      <c r="ES66" s="231"/>
      <c r="ET66" s="231"/>
      <c r="EU66" s="231"/>
      <c r="EV66" s="231"/>
      <c r="EW66" s="231"/>
      <c r="EX66" s="231"/>
    </row>
    <row r="67" spans="110:154" ht="6.75" customHeight="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231"/>
      <c r="ED67" s="231"/>
      <c r="EE67" s="231"/>
      <c r="EF67" s="231"/>
      <c r="EG67" s="231"/>
      <c r="EH67" s="231"/>
      <c r="EI67" s="231"/>
      <c r="EJ67" s="231"/>
      <c r="EK67" s="231"/>
      <c r="EL67" s="231"/>
      <c r="EM67" s="231"/>
      <c r="EN67" s="231"/>
      <c r="EO67" s="231"/>
      <c r="EP67" s="231"/>
      <c r="EQ67" s="231"/>
      <c r="ER67" s="231"/>
      <c r="ES67" s="231"/>
      <c r="ET67" s="231"/>
      <c r="EU67" s="231"/>
      <c r="EV67" s="231"/>
      <c r="EW67" s="231"/>
      <c r="EX67" s="231"/>
    </row>
    <row r="73" ht="5.25" customHeight="1"/>
    <row r="101" spans="48:60" ht="6.75" customHeight="1">
      <c r="AV101" s="79"/>
      <c r="AW101" s="79"/>
      <c r="AX101" s="79"/>
      <c r="AY101" s="79"/>
      <c r="AZ101" s="79"/>
      <c r="BA101" s="79"/>
      <c r="BB101" s="79"/>
      <c r="BC101" s="79"/>
      <c r="BD101" s="79"/>
      <c r="BE101" s="79"/>
      <c r="BF101" s="79"/>
      <c r="BG101" s="79"/>
      <c r="BH101" s="79"/>
    </row>
    <row r="102" spans="48:60" ht="6.75" customHeight="1">
      <c r="AV102" s="79"/>
      <c r="AW102" s="79"/>
      <c r="AX102" s="79"/>
      <c r="AY102" s="79"/>
      <c r="AZ102" s="79"/>
      <c r="BA102" s="79"/>
      <c r="BB102" s="79"/>
      <c r="BC102" s="79"/>
      <c r="BD102" s="79"/>
      <c r="BE102" s="79"/>
      <c r="BF102" s="79"/>
      <c r="BG102" s="79"/>
      <c r="BH102" s="79"/>
    </row>
    <row r="103" spans="48:60" ht="6.75" customHeight="1">
      <c r="AV103" s="79"/>
      <c r="AW103" s="79"/>
      <c r="AX103" s="79"/>
      <c r="AY103" s="79"/>
      <c r="AZ103" s="79"/>
      <c r="BA103" s="79"/>
      <c r="BB103" s="79"/>
      <c r="BC103" s="79"/>
      <c r="BD103" s="79"/>
      <c r="BE103" s="79"/>
      <c r="BF103" s="79"/>
      <c r="BG103" s="79"/>
      <c r="BH103" s="79"/>
    </row>
  </sheetData>
  <sheetProtection/>
  <mergeCells count="163">
    <mergeCell ref="EJ43:FJ45"/>
    <mergeCell ref="FB47:FJ53"/>
    <mergeCell ref="FB54:FJ56"/>
    <mergeCell ref="EA51:EE53"/>
    <mergeCell ref="EF51:EK53"/>
    <mergeCell ref="DV54:DZ56"/>
    <mergeCell ref="EA54:EE56"/>
    <mergeCell ref="EF54:EK56"/>
    <mergeCell ref="EL47:FA50"/>
    <mergeCell ref="EQ51:EU53"/>
    <mergeCell ref="EV51:FA53"/>
    <mergeCell ref="EL54:EP56"/>
    <mergeCell ref="EQ54:EU56"/>
    <mergeCell ref="EV54:FA56"/>
    <mergeCell ref="DF60:EX67"/>
    <mergeCell ref="DK51:DO53"/>
    <mergeCell ref="DP51:DU53"/>
    <mergeCell ref="DF54:DJ56"/>
    <mergeCell ref="DK54:DO56"/>
    <mergeCell ref="DP54:DU56"/>
    <mergeCell ref="EL51:EP53"/>
    <mergeCell ref="CP51:CT53"/>
    <mergeCell ref="CU51:CY53"/>
    <mergeCell ref="CZ51:DE53"/>
    <mergeCell ref="DV47:EK50"/>
    <mergeCell ref="DV51:DZ53"/>
    <mergeCell ref="CP54:CT56"/>
    <mergeCell ref="CU54:CY56"/>
    <mergeCell ref="CZ54:DE56"/>
    <mergeCell ref="DF47:DU50"/>
    <mergeCell ref="DF51:DJ53"/>
    <mergeCell ref="CF54:CI56"/>
    <mergeCell ref="CJ54:CO56"/>
    <mergeCell ref="BK51:BO53"/>
    <mergeCell ref="BP51:BT53"/>
    <mergeCell ref="BU51:BZ53"/>
    <mergeCell ref="BK54:BO56"/>
    <mergeCell ref="BP54:BT56"/>
    <mergeCell ref="CA51:CE53"/>
    <mergeCell ref="BU54:BZ56"/>
    <mergeCell ref="AU51:AY53"/>
    <mergeCell ref="AZ51:BD53"/>
    <mergeCell ref="BE51:BJ53"/>
    <mergeCell ref="AU54:AY56"/>
    <mergeCell ref="AZ54:BD56"/>
    <mergeCell ref="BE54:BJ56"/>
    <mergeCell ref="T30:AB32"/>
    <mergeCell ref="BM14:BU17"/>
    <mergeCell ref="A47:J53"/>
    <mergeCell ref="A54:J56"/>
    <mergeCell ref="K51:O53"/>
    <mergeCell ref="K54:O56"/>
    <mergeCell ref="P51:T53"/>
    <mergeCell ref="P54:T56"/>
    <mergeCell ref="A43:AI45"/>
    <mergeCell ref="AU47:BJ50"/>
    <mergeCell ref="A4:CD6"/>
    <mergeCell ref="BM30:BU32"/>
    <mergeCell ref="BV30:CD32"/>
    <mergeCell ref="A7:AI9"/>
    <mergeCell ref="BP34:CD36"/>
    <mergeCell ref="A37:CD39"/>
    <mergeCell ref="BF7:CD9"/>
    <mergeCell ref="A30:J32"/>
    <mergeCell ref="BV14:CD17"/>
    <mergeCell ref="K30:S32"/>
    <mergeCell ref="A1:CD3"/>
    <mergeCell ref="A11:J17"/>
    <mergeCell ref="K11:AT13"/>
    <mergeCell ref="AU11:CD13"/>
    <mergeCell ref="K14:S17"/>
    <mergeCell ref="T14:AB17"/>
    <mergeCell ref="AC14:AK17"/>
    <mergeCell ref="AL14:AT17"/>
    <mergeCell ref="AU14:BC17"/>
    <mergeCell ref="BD14:BL17"/>
    <mergeCell ref="A18:J20"/>
    <mergeCell ref="K18:S20"/>
    <mergeCell ref="T18:AB20"/>
    <mergeCell ref="AC18:AK20"/>
    <mergeCell ref="AL18:AT20"/>
    <mergeCell ref="AU18:BC20"/>
    <mergeCell ref="BD18:BL20"/>
    <mergeCell ref="BM18:BU20"/>
    <mergeCell ref="BV18:CD20"/>
    <mergeCell ref="A21:J23"/>
    <mergeCell ref="K21:S23"/>
    <mergeCell ref="T21:AB23"/>
    <mergeCell ref="AC21:AK23"/>
    <mergeCell ref="AL21:AT23"/>
    <mergeCell ref="AU21:BC23"/>
    <mergeCell ref="BD21:BL23"/>
    <mergeCell ref="BM21:BU23"/>
    <mergeCell ref="BV21:CD23"/>
    <mergeCell ref="A24:J26"/>
    <mergeCell ref="K24:S26"/>
    <mergeCell ref="T24:AB26"/>
    <mergeCell ref="AC24:AK26"/>
    <mergeCell ref="AL24:AT26"/>
    <mergeCell ref="AU24:BC26"/>
    <mergeCell ref="A27:J29"/>
    <mergeCell ref="K27:S29"/>
    <mergeCell ref="T27:AB29"/>
    <mergeCell ref="AC27:AK29"/>
    <mergeCell ref="AL27:AT29"/>
    <mergeCell ref="AU27:BC29"/>
    <mergeCell ref="AC30:AK32"/>
    <mergeCell ref="AL30:AT32"/>
    <mergeCell ref="AU30:BC32"/>
    <mergeCell ref="BD30:BL32"/>
    <mergeCell ref="BM24:BU26"/>
    <mergeCell ref="BV24:CD26"/>
    <mergeCell ref="BD27:BL29"/>
    <mergeCell ref="BD24:BL26"/>
    <mergeCell ref="EY60:FJ62"/>
    <mergeCell ref="CA47:CO50"/>
    <mergeCell ref="BM27:BU29"/>
    <mergeCell ref="BV27:CD29"/>
    <mergeCell ref="CP47:DE50"/>
    <mergeCell ref="CF51:CI53"/>
    <mergeCell ref="CJ51:CO53"/>
    <mergeCell ref="CA54:CE56"/>
    <mergeCell ref="BK47:BZ50"/>
    <mergeCell ref="A40:CD42"/>
    <mergeCell ref="K47:AB50"/>
    <mergeCell ref="U51:AB53"/>
    <mergeCell ref="U54:AB56"/>
    <mergeCell ref="AC47:AT50"/>
    <mergeCell ref="AM51:AT53"/>
    <mergeCell ref="AM54:AT56"/>
    <mergeCell ref="AH54:AL56"/>
    <mergeCell ref="AC51:AG53"/>
    <mergeCell ref="AH51:AL53"/>
    <mergeCell ref="AC54:AG56"/>
    <mergeCell ref="K57:O59"/>
    <mergeCell ref="P57:T59"/>
    <mergeCell ref="U57:AB59"/>
    <mergeCell ref="AC57:AG59"/>
    <mergeCell ref="AH57:AL59"/>
    <mergeCell ref="AM57:AT59"/>
    <mergeCell ref="AU57:AY59"/>
    <mergeCell ref="AZ57:BD59"/>
    <mergeCell ref="BE57:BJ59"/>
    <mergeCell ref="BK57:BO59"/>
    <mergeCell ref="BP57:BT59"/>
    <mergeCell ref="BU57:BZ59"/>
    <mergeCell ref="EF57:EK59"/>
    <mergeCell ref="CA57:CE59"/>
    <mergeCell ref="CF57:CI59"/>
    <mergeCell ref="CJ57:CO59"/>
    <mergeCell ref="CP57:CT59"/>
    <mergeCell ref="CU57:CY59"/>
    <mergeCell ref="CZ57:DE59"/>
    <mergeCell ref="EL57:EP59"/>
    <mergeCell ref="EQ57:EU59"/>
    <mergeCell ref="EV57:FA59"/>
    <mergeCell ref="FB57:FJ59"/>
    <mergeCell ref="A57:J59"/>
    <mergeCell ref="DF57:DJ59"/>
    <mergeCell ref="DK57:DO59"/>
    <mergeCell ref="DP57:DU59"/>
    <mergeCell ref="DV57:DZ59"/>
    <mergeCell ref="EA57:EE59"/>
  </mergeCells>
  <printOptions/>
  <pageMargins left="0.7086614173228347" right="0.7086614173228347" top="0.7480314960629921" bottom="0.7480314960629921" header="0.31496062992125984" footer="0.31496062992125984"/>
  <pageSetup horizontalDpi="600" verticalDpi="600" orientation="portrait" paperSize="9" scale="94" r:id="rId1"/>
  <colBreaks count="1" manualBreakCount="1">
    <brk id="83" max="87" man="1"/>
  </colBreaks>
</worksheet>
</file>

<file path=xl/worksheets/sheet4.xml><?xml version="1.0" encoding="utf-8"?>
<worksheet xmlns="http://schemas.openxmlformats.org/spreadsheetml/2006/main" xmlns:r="http://schemas.openxmlformats.org/officeDocument/2006/relationships">
  <sheetPr codeName="Sheet53"/>
  <dimension ref="A1:H21"/>
  <sheetViews>
    <sheetView view="pageBreakPreview" zoomScaleSheetLayoutView="100" zoomScalePageLayoutView="0" workbookViewId="0" topLeftCell="A1">
      <selection activeCell="H7" sqref="H7"/>
    </sheetView>
  </sheetViews>
  <sheetFormatPr defaultColWidth="9.00390625" defaultRowHeight="13.5"/>
  <cols>
    <col min="1" max="1" width="4.25390625" style="1" customWidth="1"/>
    <col min="2" max="2" width="10.125" style="1" customWidth="1"/>
    <col min="3" max="7" width="14.375" style="1" customWidth="1"/>
    <col min="8" max="8" width="28.25390625" style="1" customWidth="1"/>
    <col min="9" max="16384" width="9.00390625" style="1" customWidth="1"/>
  </cols>
  <sheetData>
    <row r="1" spans="2:8" ht="20.25" customHeight="1">
      <c r="B1" s="7"/>
      <c r="C1" s="7"/>
      <c r="D1" s="7"/>
      <c r="E1" s="7"/>
      <c r="F1" s="7"/>
      <c r="G1" s="16"/>
      <c r="H1" s="2"/>
    </row>
    <row r="2" spans="1:8" ht="20.25" customHeight="1">
      <c r="A2" s="47" t="s">
        <v>140</v>
      </c>
      <c r="B2" s="7"/>
      <c r="C2" s="7"/>
      <c r="D2" s="7"/>
      <c r="E2" s="7"/>
      <c r="F2" s="7"/>
      <c r="G2" s="63" t="s">
        <v>141</v>
      </c>
      <c r="H2" s="2"/>
    </row>
    <row r="3" spans="1:8" ht="2.25" customHeight="1" thickBot="1">
      <c r="A3" s="47"/>
      <c r="B3" s="7"/>
      <c r="C3" s="7"/>
      <c r="D3" s="7"/>
      <c r="E3" s="7"/>
      <c r="F3" s="7"/>
      <c r="G3" s="63"/>
      <c r="H3" s="2"/>
    </row>
    <row r="4" spans="1:7" ht="30" customHeight="1">
      <c r="A4" s="235"/>
      <c r="B4" s="236"/>
      <c r="C4" s="37" t="s">
        <v>128</v>
      </c>
      <c r="D4" s="37" t="s">
        <v>130</v>
      </c>
      <c r="E4" s="37" t="s">
        <v>76</v>
      </c>
      <c r="F4" s="52" t="s">
        <v>87</v>
      </c>
      <c r="G4" s="38" t="s">
        <v>131</v>
      </c>
    </row>
    <row r="5" spans="1:7" ht="51" customHeight="1">
      <c r="A5" s="237" t="s">
        <v>142</v>
      </c>
      <c r="B5" s="80" t="s">
        <v>7</v>
      </c>
      <c r="C5" s="3">
        <v>126925</v>
      </c>
      <c r="D5" s="3">
        <v>129043</v>
      </c>
      <c r="E5" s="3">
        <v>130682</v>
      </c>
      <c r="F5" s="3">
        <v>138197</v>
      </c>
      <c r="G5" s="86">
        <v>144815</v>
      </c>
    </row>
    <row r="6" spans="1:7" ht="51" customHeight="1">
      <c r="A6" s="238"/>
      <c r="B6" s="80" t="s">
        <v>8</v>
      </c>
      <c r="C6" s="4">
        <v>1681271744</v>
      </c>
      <c r="D6" s="4">
        <v>1708213895</v>
      </c>
      <c r="E6" s="4">
        <v>1851683431</v>
      </c>
      <c r="F6" s="4">
        <v>1935165173</v>
      </c>
      <c r="G6" s="84">
        <v>2034332267</v>
      </c>
    </row>
    <row r="7" spans="1:7" ht="51" customHeight="1">
      <c r="A7" s="239"/>
      <c r="B7" s="6" t="s">
        <v>143</v>
      </c>
      <c r="C7" s="5">
        <f>C6/'[1]P.68'!L21</f>
        <v>171470.85609382967</v>
      </c>
      <c r="D7" s="5">
        <f>D6/'[1]P.68'!L22</f>
        <v>172042.89404773896</v>
      </c>
      <c r="E7" s="5">
        <f>E6/'[1]P.68'!L23</f>
        <v>183099.3207752398</v>
      </c>
      <c r="F7" s="5">
        <f>F6/'[1]P.68'!L24</f>
        <v>187425.1983535109</v>
      </c>
      <c r="G7" s="85">
        <f>'P.72'!G6/'[1]P.68'!L25</f>
        <v>194171.25770735898</v>
      </c>
    </row>
    <row r="8" spans="1:7" ht="51" customHeight="1">
      <c r="A8" s="237" t="s">
        <v>144</v>
      </c>
      <c r="B8" s="80" t="s">
        <v>7</v>
      </c>
      <c r="C8" s="3">
        <v>4216</v>
      </c>
      <c r="D8" s="3">
        <v>4376</v>
      </c>
      <c r="E8" s="3">
        <v>4722</v>
      </c>
      <c r="F8" s="3">
        <v>4670</v>
      </c>
      <c r="G8" s="86">
        <v>4683</v>
      </c>
    </row>
    <row r="9" spans="1:7" ht="51" customHeight="1">
      <c r="A9" s="238"/>
      <c r="B9" s="80" t="s">
        <v>8</v>
      </c>
      <c r="C9" s="4">
        <v>26702670</v>
      </c>
      <c r="D9" s="4">
        <v>27661283</v>
      </c>
      <c r="E9" s="4">
        <v>30919675</v>
      </c>
      <c r="F9" s="4">
        <v>30452182</v>
      </c>
      <c r="G9" s="84">
        <v>28063887</v>
      </c>
    </row>
    <row r="10" spans="1:7" ht="51" customHeight="1">
      <c r="A10" s="239"/>
      <c r="B10" s="6" t="s">
        <v>143</v>
      </c>
      <c r="C10" s="5">
        <f>C9/'[1]P.68'!L21</f>
        <v>2723.3727689954103</v>
      </c>
      <c r="D10" s="5">
        <f>D9/'[1]P.68'!L22</f>
        <v>2785.90824856481</v>
      </c>
      <c r="E10" s="5">
        <f>E9/'[1]P.68'!L23</f>
        <v>3057.4186690398496</v>
      </c>
      <c r="F10" s="5">
        <f>F9/'[1]P.68'!L24</f>
        <v>2949.3638740920096</v>
      </c>
      <c r="G10" s="85">
        <f>G9/'[1]P.68'!L25</f>
        <v>2678.6185931087143</v>
      </c>
    </row>
    <row r="11" spans="1:7" ht="51" customHeight="1">
      <c r="A11" s="238" t="s">
        <v>145</v>
      </c>
      <c r="B11" s="93" t="s">
        <v>7</v>
      </c>
      <c r="C11" s="4">
        <v>2247</v>
      </c>
      <c r="D11" s="4">
        <v>2105</v>
      </c>
      <c r="E11" s="4">
        <v>2375</v>
      </c>
      <c r="F11" s="4">
        <v>2821</v>
      </c>
      <c r="G11" s="84">
        <v>2835</v>
      </c>
    </row>
    <row r="12" spans="1:7" ht="51" customHeight="1">
      <c r="A12" s="238"/>
      <c r="B12" s="80" t="s">
        <v>8</v>
      </c>
      <c r="C12" s="4">
        <v>167786420</v>
      </c>
      <c r="D12" s="4">
        <v>154196993</v>
      </c>
      <c r="E12" s="4">
        <v>186459969</v>
      </c>
      <c r="F12" s="4">
        <v>180147363</v>
      </c>
      <c r="G12" s="84">
        <v>200897555</v>
      </c>
    </row>
    <row r="13" spans="1:7" ht="51" customHeight="1">
      <c r="A13" s="238"/>
      <c r="B13" s="80" t="s">
        <v>143</v>
      </c>
      <c r="C13" s="4">
        <f>C12/'[1]P.68'!L21</f>
        <v>17112.332483426824</v>
      </c>
      <c r="D13" s="4">
        <f>'P.72'!D12/'[1]P.68'!L22</f>
        <v>15529.962030415953</v>
      </c>
      <c r="E13" s="4">
        <f>E12/'[1]P.68'!L23</f>
        <v>18437.651438742214</v>
      </c>
      <c r="F13" s="4">
        <f>'P.72'!F12/'[1]P.68'!L24</f>
        <v>17447.686489104115</v>
      </c>
      <c r="G13" s="84">
        <f>G12/'[1]P.68'!L25</f>
        <v>19175.10308294359</v>
      </c>
    </row>
    <row r="14" spans="1:7" ht="51" customHeight="1">
      <c r="A14" s="240" t="s">
        <v>36</v>
      </c>
      <c r="B14" s="6" t="s">
        <v>7</v>
      </c>
      <c r="C14" s="3">
        <v>50</v>
      </c>
      <c r="D14" s="3">
        <v>62</v>
      </c>
      <c r="E14" s="3">
        <v>54</v>
      </c>
      <c r="F14" s="3">
        <v>53</v>
      </c>
      <c r="G14" s="86">
        <v>61</v>
      </c>
    </row>
    <row r="15" spans="1:7" ht="51" customHeight="1">
      <c r="A15" s="240"/>
      <c r="B15" s="6" t="s">
        <v>9</v>
      </c>
      <c r="C15" s="5">
        <v>17860000</v>
      </c>
      <c r="D15" s="5">
        <v>24880000</v>
      </c>
      <c r="E15" s="5">
        <v>22480000</v>
      </c>
      <c r="F15" s="5">
        <v>22140000</v>
      </c>
      <c r="G15" s="85">
        <v>25590000</v>
      </c>
    </row>
    <row r="16" spans="1:7" ht="51" customHeight="1">
      <c r="A16" s="172" t="s">
        <v>10</v>
      </c>
      <c r="B16" s="6" t="s">
        <v>7</v>
      </c>
      <c r="C16" s="3">
        <v>62</v>
      </c>
      <c r="D16" s="3">
        <v>35</v>
      </c>
      <c r="E16" s="3">
        <v>43</v>
      </c>
      <c r="F16" s="3">
        <v>43</v>
      </c>
      <c r="G16" s="86">
        <v>31</v>
      </c>
    </row>
    <row r="17" spans="1:7" ht="51" customHeight="1" thickBot="1">
      <c r="A17" s="241"/>
      <c r="B17" s="39" t="s">
        <v>9</v>
      </c>
      <c r="C17" s="40">
        <v>3120000</v>
      </c>
      <c r="D17" s="40">
        <v>1750000</v>
      </c>
      <c r="E17" s="40">
        <v>2150000</v>
      </c>
      <c r="F17" s="40">
        <v>2150000</v>
      </c>
      <c r="G17" s="87">
        <v>1550000</v>
      </c>
    </row>
    <row r="18" spans="1:7" ht="3.75" customHeight="1">
      <c r="A18" s="12"/>
      <c r="B18" s="12"/>
      <c r="C18" s="4"/>
      <c r="D18" s="4"/>
      <c r="E18" s="4"/>
      <c r="F18" s="4"/>
      <c r="G18" s="73"/>
    </row>
    <row r="19" spans="1:8" ht="20.25" customHeight="1">
      <c r="A19" s="64" t="s">
        <v>146</v>
      </c>
      <c r="B19" s="8"/>
      <c r="C19" s="8"/>
      <c r="D19" s="8"/>
      <c r="E19" s="8"/>
      <c r="F19" s="8"/>
      <c r="G19" s="62" t="s">
        <v>135</v>
      </c>
      <c r="H19" s="2"/>
    </row>
    <row r="20" spans="1:8" ht="20.25" customHeight="1">
      <c r="A20" s="64" t="s">
        <v>147</v>
      </c>
      <c r="B20" s="8"/>
      <c r="C20" s="8"/>
      <c r="D20" s="8"/>
      <c r="E20" s="8"/>
      <c r="F20" s="8"/>
      <c r="G20" s="62"/>
      <c r="H20" s="2"/>
    </row>
    <row r="21" spans="1:8" ht="20.25" customHeight="1">
      <c r="A21" s="64" t="s">
        <v>148</v>
      </c>
      <c r="B21" s="8"/>
      <c r="C21" s="8"/>
      <c r="D21" s="8"/>
      <c r="E21" s="8"/>
      <c r="F21" s="8"/>
      <c r="G21" s="62"/>
      <c r="H21" s="2"/>
    </row>
  </sheetData>
  <sheetProtection/>
  <mergeCells count="6">
    <mergeCell ref="A4:B4"/>
    <mergeCell ref="A5:A7"/>
    <mergeCell ref="A8:A10"/>
    <mergeCell ref="A11:A13"/>
    <mergeCell ref="A14:A15"/>
    <mergeCell ref="A16:A1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7"/>
  <dimension ref="A1:R36"/>
  <sheetViews>
    <sheetView view="pageBreakPreview" zoomScaleSheetLayoutView="100" zoomScalePageLayoutView="0" workbookViewId="0" topLeftCell="A10">
      <selection activeCell="N14" sqref="N14"/>
    </sheetView>
  </sheetViews>
  <sheetFormatPr defaultColWidth="9.00390625" defaultRowHeight="13.5"/>
  <cols>
    <col min="1" max="1" width="10.75390625" style="1" customWidth="1"/>
    <col min="2" max="2" width="4.375" style="1" customWidth="1"/>
    <col min="3" max="3" width="6.00390625" style="1" customWidth="1"/>
    <col min="4" max="4" width="6.75390625" style="1" customWidth="1"/>
    <col min="5" max="5" width="6.25390625" style="1" customWidth="1"/>
    <col min="6" max="6" width="7.375" style="1" customWidth="1"/>
    <col min="7" max="7" width="11.375" style="1" customWidth="1"/>
    <col min="8" max="8" width="10.125" style="1" customWidth="1"/>
    <col min="9" max="10" width="6.50390625" style="1" customWidth="1"/>
    <col min="11" max="11" width="10.625" style="1" customWidth="1"/>
    <col min="12" max="12" width="0.6171875" style="1" customWidth="1"/>
    <col min="13" max="13" width="9.00390625" style="1" customWidth="1"/>
    <col min="14" max="15" width="15.125" style="1" customWidth="1"/>
    <col min="16" max="18" width="18.625" style="1" customWidth="1"/>
    <col min="19" max="16384" width="9.00390625" style="1" customWidth="1"/>
  </cols>
  <sheetData>
    <row r="1" spans="2:13" ht="20.25" customHeight="1">
      <c r="B1" s="47"/>
      <c r="C1" s="7"/>
      <c r="D1" s="7"/>
      <c r="E1" s="7"/>
      <c r="F1" s="7"/>
      <c r="G1" s="7"/>
      <c r="H1" s="7"/>
      <c r="I1" s="7"/>
      <c r="J1" s="7"/>
      <c r="K1" s="16"/>
      <c r="L1" s="16"/>
      <c r="M1" s="2"/>
    </row>
    <row r="2" spans="1:12" s="2" customFormat="1" ht="20.25" customHeight="1">
      <c r="A2" s="47" t="s">
        <v>149</v>
      </c>
      <c r="B2" s="7"/>
      <c r="C2" s="7"/>
      <c r="D2" s="7"/>
      <c r="E2" s="7"/>
      <c r="F2" s="7"/>
      <c r="G2" s="7"/>
      <c r="H2" s="7"/>
      <c r="I2" s="7"/>
      <c r="J2" s="7"/>
      <c r="K2" s="242" t="s">
        <v>150</v>
      </c>
      <c r="L2" s="242"/>
    </row>
    <row r="3" spans="1:17" ht="1.5" customHeight="1">
      <c r="A3" s="47"/>
      <c r="B3" s="7"/>
      <c r="C3" s="7"/>
      <c r="D3" s="7"/>
      <c r="E3" s="7"/>
      <c r="F3" s="7"/>
      <c r="G3" s="7"/>
      <c r="H3" s="7"/>
      <c r="I3" s="7"/>
      <c r="J3" s="7"/>
      <c r="K3" s="63"/>
      <c r="L3" s="63"/>
      <c r="M3" s="2"/>
      <c r="N3" s="2"/>
      <c r="O3" s="2"/>
      <c r="P3" s="2"/>
      <c r="Q3" s="2"/>
    </row>
    <row r="4" spans="1:17" ht="1.5" customHeight="1" thickBot="1">
      <c r="A4" s="47"/>
      <c r="B4" s="7"/>
      <c r="C4" s="7"/>
      <c r="D4" s="7"/>
      <c r="E4" s="7"/>
      <c r="F4" s="7"/>
      <c r="G4" s="7"/>
      <c r="H4" s="7"/>
      <c r="I4" s="7"/>
      <c r="J4" s="7"/>
      <c r="K4" s="63"/>
      <c r="L4" s="63"/>
      <c r="M4" s="2"/>
      <c r="N4" s="2"/>
      <c r="O4" s="2"/>
      <c r="P4" s="2"/>
      <c r="Q4" s="2"/>
    </row>
    <row r="5" spans="1:11" ht="7.5" customHeight="1">
      <c r="A5" s="243"/>
      <c r="B5" s="244"/>
      <c r="C5" s="245"/>
      <c r="D5" s="248"/>
      <c r="E5" s="249"/>
      <c r="F5" s="94"/>
      <c r="G5" s="95"/>
      <c r="H5" s="95"/>
      <c r="I5" s="248"/>
      <c r="J5" s="248"/>
      <c r="K5" s="96"/>
    </row>
    <row r="6" spans="1:11" ht="44.25" customHeight="1">
      <c r="A6" s="246"/>
      <c r="B6" s="247"/>
      <c r="C6" s="145"/>
      <c r="D6" s="250" t="s">
        <v>11</v>
      </c>
      <c r="E6" s="250"/>
      <c r="F6" s="6" t="s">
        <v>151</v>
      </c>
      <c r="G6" s="97" t="s">
        <v>12</v>
      </c>
      <c r="H6" s="97" t="s">
        <v>13</v>
      </c>
      <c r="I6" s="250" t="s">
        <v>152</v>
      </c>
      <c r="J6" s="250"/>
      <c r="K6" s="98" t="s">
        <v>14</v>
      </c>
    </row>
    <row r="7" spans="1:11" ht="26.25" customHeight="1">
      <c r="A7" s="251" t="s">
        <v>67</v>
      </c>
      <c r="B7" s="253" t="s">
        <v>153</v>
      </c>
      <c r="C7" s="253"/>
      <c r="D7" s="254">
        <v>932313100</v>
      </c>
      <c r="E7" s="255"/>
      <c r="F7" s="99">
        <f>D7/'[1]P.68'!L21</f>
        <v>95085.47679755227</v>
      </c>
      <c r="G7" s="83">
        <v>855679573</v>
      </c>
      <c r="H7" s="83" t="s">
        <v>6</v>
      </c>
      <c r="I7" s="255">
        <v>76633527</v>
      </c>
      <c r="J7" s="255"/>
      <c r="K7" s="100">
        <v>91.8</v>
      </c>
    </row>
    <row r="8" spans="1:11" ht="26.25" customHeight="1">
      <c r="A8" s="252"/>
      <c r="B8" s="253" t="s">
        <v>154</v>
      </c>
      <c r="C8" s="253"/>
      <c r="D8" s="256">
        <v>289513200</v>
      </c>
      <c r="E8" s="257"/>
      <c r="F8" s="25">
        <f>D8/'[1]P.68'!L21</f>
        <v>29527.09841917389</v>
      </c>
      <c r="G8" s="23">
        <v>62175516</v>
      </c>
      <c r="H8" s="23">
        <v>15164028</v>
      </c>
      <c r="I8" s="257">
        <v>212173656</v>
      </c>
      <c r="J8" s="257"/>
      <c r="K8" s="82">
        <v>21.5</v>
      </c>
    </row>
    <row r="9" spans="1:11" ht="26.25" customHeight="1">
      <c r="A9" s="251">
        <v>21</v>
      </c>
      <c r="B9" s="253" t="s">
        <v>153</v>
      </c>
      <c r="C9" s="253"/>
      <c r="D9" s="256">
        <v>930542300</v>
      </c>
      <c r="E9" s="257"/>
      <c r="F9" s="25">
        <f>D9/'[1]P.68'!L22</f>
        <v>93719.63944002417</v>
      </c>
      <c r="G9" s="23">
        <v>849484200</v>
      </c>
      <c r="H9" s="23" t="s">
        <v>6</v>
      </c>
      <c r="I9" s="257">
        <v>81058100</v>
      </c>
      <c r="J9" s="257"/>
      <c r="K9" s="82">
        <v>91.3</v>
      </c>
    </row>
    <row r="10" spans="1:11" ht="26.25" customHeight="1">
      <c r="A10" s="252"/>
      <c r="B10" s="253" t="s">
        <v>154</v>
      </c>
      <c r="C10" s="253"/>
      <c r="D10" s="256">
        <v>286324983</v>
      </c>
      <c r="E10" s="257"/>
      <c r="F10" s="25">
        <f>D10/'[1]P.68'!L22</f>
        <v>28837.242723335683</v>
      </c>
      <c r="G10" s="23">
        <v>41692452</v>
      </c>
      <c r="H10" s="23">
        <v>30021067</v>
      </c>
      <c r="I10" s="257">
        <v>214605464</v>
      </c>
      <c r="J10" s="257"/>
      <c r="K10" s="82">
        <v>14.6</v>
      </c>
    </row>
    <row r="11" spans="1:11" ht="26.25" customHeight="1">
      <c r="A11" s="251">
        <v>22</v>
      </c>
      <c r="B11" s="253" t="s">
        <v>153</v>
      </c>
      <c r="C11" s="253"/>
      <c r="D11" s="256">
        <v>902348600</v>
      </c>
      <c r="E11" s="257"/>
      <c r="F11" s="25">
        <f>D11/'[1]P.68'!L23</f>
        <v>89226.59942648077</v>
      </c>
      <c r="G11" s="23">
        <v>829517680</v>
      </c>
      <c r="H11" s="23" t="s">
        <v>6</v>
      </c>
      <c r="I11" s="257">
        <v>72830920</v>
      </c>
      <c r="J11" s="257"/>
      <c r="K11" s="82">
        <v>91.9</v>
      </c>
    </row>
    <row r="12" spans="1:11" ht="26.25" customHeight="1">
      <c r="A12" s="252"/>
      <c r="B12" s="253" t="s">
        <v>154</v>
      </c>
      <c r="C12" s="253"/>
      <c r="D12" s="256">
        <v>291504548</v>
      </c>
      <c r="E12" s="257"/>
      <c r="F12" s="25">
        <f>D12/'[1]P.68'!L23</f>
        <v>28824.735291209334</v>
      </c>
      <c r="G12" s="23">
        <v>48639313</v>
      </c>
      <c r="H12" s="23">
        <v>15599720</v>
      </c>
      <c r="I12" s="257">
        <v>227265515</v>
      </c>
      <c r="J12" s="257"/>
      <c r="K12" s="82">
        <v>16.7</v>
      </c>
    </row>
    <row r="13" spans="1:11" ht="26.25" customHeight="1">
      <c r="A13" s="229">
        <v>23</v>
      </c>
      <c r="B13" s="253" t="s">
        <v>73</v>
      </c>
      <c r="C13" s="253"/>
      <c r="D13" s="256">
        <v>902050900</v>
      </c>
      <c r="E13" s="257"/>
      <c r="F13" s="25">
        <f>D13/'[1]P.68'!L24</f>
        <v>87365.70460048426</v>
      </c>
      <c r="G13" s="23">
        <v>838496244</v>
      </c>
      <c r="H13" s="23" t="s">
        <v>6</v>
      </c>
      <c r="I13" s="257">
        <v>63554656</v>
      </c>
      <c r="J13" s="257"/>
      <c r="K13" s="102">
        <v>93</v>
      </c>
    </row>
    <row r="14" spans="1:11" ht="26.25" customHeight="1">
      <c r="A14" s="246"/>
      <c r="B14" s="253" t="s">
        <v>74</v>
      </c>
      <c r="C14" s="253"/>
      <c r="D14" s="256">
        <v>297077635</v>
      </c>
      <c r="E14" s="257"/>
      <c r="F14" s="25">
        <f>D14/'[1]P.68'!L24</f>
        <v>28772.65230024213</v>
      </c>
      <c r="G14" s="23">
        <v>55834765</v>
      </c>
      <c r="H14" s="23">
        <v>19780090</v>
      </c>
      <c r="I14" s="257">
        <v>221462780</v>
      </c>
      <c r="J14" s="257"/>
      <c r="K14" s="82">
        <v>18.8</v>
      </c>
    </row>
    <row r="15" spans="1:11" ht="26.25" customHeight="1">
      <c r="A15" s="251">
        <v>24</v>
      </c>
      <c r="B15" s="253" t="s">
        <v>153</v>
      </c>
      <c r="C15" s="253"/>
      <c r="D15" s="256">
        <v>920807700</v>
      </c>
      <c r="E15" s="257"/>
      <c r="F15" s="25">
        <f>D15/'[1]P.68'!L25</f>
        <v>87888.48907129903</v>
      </c>
      <c r="G15" s="56">
        <v>861160401</v>
      </c>
      <c r="H15" s="56" t="s">
        <v>155</v>
      </c>
      <c r="I15" s="259">
        <v>59647299</v>
      </c>
      <c r="J15" s="259"/>
      <c r="K15" s="88">
        <v>93.5</v>
      </c>
    </row>
    <row r="16" spans="1:11" ht="26.25" customHeight="1" thickBot="1">
      <c r="A16" s="258"/>
      <c r="B16" s="260" t="s">
        <v>154</v>
      </c>
      <c r="C16" s="260"/>
      <c r="D16" s="261">
        <v>279495336</v>
      </c>
      <c r="E16" s="262"/>
      <c r="F16" s="101">
        <f>D16/'[1]P.68'!L25</f>
        <v>26677.038846998188</v>
      </c>
      <c r="G16" s="89">
        <v>57667065</v>
      </c>
      <c r="H16" s="89">
        <v>14034531</v>
      </c>
      <c r="I16" s="263">
        <v>207793740</v>
      </c>
      <c r="J16" s="263"/>
      <c r="K16" s="90">
        <v>20.6</v>
      </c>
    </row>
    <row r="17" spans="1:12" s="2" customFormat="1" ht="3.75" customHeight="1">
      <c r="A17" s="10"/>
      <c r="B17" s="74"/>
      <c r="C17" s="74"/>
      <c r="D17" s="23"/>
      <c r="E17" s="23"/>
      <c r="F17" s="56"/>
      <c r="G17" s="56"/>
      <c r="H17" s="56"/>
      <c r="I17" s="56"/>
      <c r="J17" s="56"/>
      <c r="K17" s="75"/>
      <c r="L17" s="75"/>
    </row>
    <row r="18" spans="1:17" ht="20.25" customHeight="1">
      <c r="A18" s="151" t="s">
        <v>156</v>
      </c>
      <c r="B18" s="151"/>
      <c r="C18" s="151"/>
      <c r="D18" s="151"/>
      <c r="E18" s="151"/>
      <c r="F18" s="151"/>
      <c r="G18" s="151"/>
      <c r="H18" s="151"/>
      <c r="I18" s="151"/>
      <c r="J18" s="62"/>
      <c r="K18" s="62" t="s">
        <v>157</v>
      </c>
      <c r="L18" s="62"/>
      <c r="M18" s="2"/>
      <c r="N18" s="2"/>
      <c r="O18" s="2"/>
      <c r="P18" s="2"/>
      <c r="Q18" s="2"/>
    </row>
    <row r="19" spans="1:17" ht="26.25" customHeight="1">
      <c r="A19" s="10"/>
      <c r="B19" s="10"/>
      <c r="C19" s="10"/>
      <c r="D19" s="10"/>
      <c r="E19" s="23"/>
      <c r="F19" s="23"/>
      <c r="G19" s="23"/>
      <c r="H19" s="23"/>
      <c r="I19" s="23"/>
      <c r="J19" s="23"/>
      <c r="K19" s="24"/>
      <c r="L19" s="24"/>
      <c r="M19" s="2"/>
      <c r="N19" s="2"/>
      <c r="O19" s="2"/>
      <c r="P19" s="2"/>
      <c r="Q19" s="2"/>
    </row>
    <row r="20" spans="2:13" ht="20.25" customHeight="1">
      <c r="B20" s="47"/>
      <c r="C20" s="7"/>
      <c r="D20" s="7"/>
      <c r="E20" s="7"/>
      <c r="F20" s="7"/>
      <c r="G20" s="7"/>
      <c r="H20" s="7"/>
      <c r="I20" s="7"/>
      <c r="J20" s="7"/>
      <c r="K20" s="16"/>
      <c r="L20" s="16"/>
      <c r="M20" s="2"/>
    </row>
    <row r="21" spans="1:13" ht="21.75" customHeight="1">
      <c r="A21" s="47" t="s">
        <v>158</v>
      </c>
      <c r="B21" s="7"/>
      <c r="C21" s="7"/>
      <c r="D21" s="7"/>
      <c r="E21" s="7"/>
      <c r="F21" s="7"/>
      <c r="G21" s="7"/>
      <c r="H21" s="7"/>
      <c r="I21" s="7"/>
      <c r="J21" s="7"/>
      <c r="K21" s="63" t="s">
        <v>159</v>
      </c>
      <c r="L21" s="16"/>
      <c r="M21" s="2"/>
    </row>
    <row r="22" spans="1:13" ht="2.25" customHeight="1" thickBot="1">
      <c r="A22" s="47"/>
      <c r="B22" s="7"/>
      <c r="C22" s="7"/>
      <c r="D22" s="7"/>
      <c r="E22" s="7"/>
      <c r="F22" s="7"/>
      <c r="G22" s="7"/>
      <c r="H22" s="7"/>
      <c r="I22" s="7"/>
      <c r="J22" s="7"/>
      <c r="K22" s="63"/>
      <c r="L22" s="16"/>
      <c r="M22" s="2"/>
    </row>
    <row r="23" spans="1:18" ht="21.75" customHeight="1">
      <c r="A23" s="170"/>
      <c r="B23" s="171"/>
      <c r="C23" s="171" t="s">
        <v>82</v>
      </c>
      <c r="D23" s="171"/>
      <c r="E23" s="141" t="s">
        <v>80</v>
      </c>
      <c r="F23" s="142"/>
      <c r="G23" s="142"/>
      <c r="H23" s="142"/>
      <c r="I23" s="142"/>
      <c r="J23" s="142"/>
      <c r="K23" s="147"/>
      <c r="L23" s="10"/>
      <c r="N23" s="264"/>
      <c r="O23" s="163"/>
      <c r="P23" s="163"/>
      <c r="Q23" s="163"/>
      <c r="R23" s="163"/>
    </row>
    <row r="24" spans="1:18" ht="21.75" customHeight="1">
      <c r="A24" s="172"/>
      <c r="B24" s="168"/>
      <c r="C24" s="168"/>
      <c r="D24" s="168"/>
      <c r="E24" s="132" t="s">
        <v>81</v>
      </c>
      <c r="F24" s="168"/>
      <c r="G24" s="168"/>
      <c r="H24" s="168"/>
      <c r="I24" s="168" t="s">
        <v>79</v>
      </c>
      <c r="J24" s="131"/>
      <c r="K24" s="174"/>
      <c r="L24" s="12"/>
      <c r="N24" s="222"/>
      <c r="O24" s="163"/>
      <c r="P24" s="163"/>
      <c r="Q24" s="163"/>
      <c r="R24" s="163"/>
    </row>
    <row r="25" spans="1:18" ht="21.75" customHeight="1">
      <c r="A25" s="172"/>
      <c r="B25" s="168"/>
      <c r="C25" s="168"/>
      <c r="D25" s="168"/>
      <c r="E25" s="132" t="s">
        <v>77</v>
      </c>
      <c r="F25" s="168"/>
      <c r="G25" s="168" t="s">
        <v>78</v>
      </c>
      <c r="H25" s="168"/>
      <c r="I25" s="168"/>
      <c r="J25" s="131"/>
      <c r="K25" s="174"/>
      <c r="L25" s="12"/>
      <c r="N25" s="222"/>
      <c r="O25" s="163"/>
      <c r="P25" s="12"/>
      <c r="Q25" s="12"/>
      <c r="R25" s="163"/>
    </row>
    <row r="26" spans="1:18" ht="21.75" customHeight="1">
      <c r="A26" s="162" t="s">
        <v>67</v>
      </c>
      <c r="B26" s="164"/>
      <c r="C26" s="128">
        <v>12599</v>
      </c>
      <c r="D26" s="265"/>
      <c r="E26" s="119">
        <v>6617</v>
      </c>
      <c r="F26" s="119"/>
      <c r="G26" s="119">
        <v>106</v>
      </c>
      <c r="H26" s="119"/>
      <c r="I26" s="119">
        <v>5876</v>
      </c>
      <c r="J26" s="119"/>
      <c r="K26" s="134"/>
      <c r="L26" s="23"/>
      <c r="N26" s="12"/>
      <c r="O26" s="20"/>
      <c r="P26" s="20"/>
      <c r="Q26" s="20"/>
      <c r="R26" s="20"/>
    </row>
    <row r="27" spans="1:18" ht="21.75" customHeight="1">
      <c r="A27" s="186">
        <v>21</v>
      </c>
      <c r="B27" s="178"/>
      <c r="C27" s="128">
        <v>12554</v>
      </c>
      <c r="D27" s="265"/>
      <c r="E27" s="119">
        <v>6551</v>
      </c>
      <c r="F27" s="119"/>
      <c r="G27" s="119">
        <v>109</v>
      </c>
      <c r="H27" s="119"/>
      <c r="I27" s="119">
        <v>5894</v>
      </c>
      <c r="J27" s="119"/>
      <c r="K27" s="134"/>
      <c r="L27" s="23"/>
      <c r="N27" s="11"/>
      <c r="O27" s="20"/>
      <c r="P27" s="20"/>
      <c r="Q27" s="20"/>
      <c r="R27" s="20"/>
    </row>
    <row r="28" spans="1:18" ht="21.75" customHeight="1">
      <c r="A28" s="186">
        <v>22</v>
      </c>
      <c r="B28" s="178"/>
      <c r="C28" s="128">
        <v>12496</v>
      </c>
      <c r="D28" s="265"/>
      <c r="E28" s="119">
        <v>6472</v>
      </c>
      <c r="F28" s="119"/>
      <c r="G28" s="119">
        <v>105</v>
      </c>
      <c r="H28" s="119"/>
      <c r="I28" s="119">
        <v>5919</v>
      </c>
      <c r="J28" s="119"/>
      <c r="K28" s="134"/>
      <c r="L28" s="23"/>
      <c r="N28" s="11"/>
      <c r="O28" s="20"/>
      <c r="P28" s="20"/>
      <c r="Q28" s="20"/>
      <c r="R28" s="20"/>
    </row>
    <row r="29" spans="1:18" ht="21.75" customHeight="1">
      <c r="A29" s="186">
        <v>23</v>
      </c>
      <c r="B29" s="178"/>
      <c r="C29" s="128">
        <v>12469</v>
      </c>
      <c r="D29" s="265"/>
      <c r="E29" s="119">
        <v>6410</v>
      </c>
      <c r="F29" s="119"/>
      <c r="G29" s="119">
        <v>93</v>
      </c>
      <c r="H29" s="119"/>
      <c r="I29" s="119">
        <v>5966</v>
      </c>
      <c r="J29" s="119"/>
      <c r="K29" s="134"/>
      <c r="L29" s="23"/>
      <c r="N29" s="11"/>
      <c r="O29" s="20"/>
      <c r="P29" s="20"/>
      <c r="Q29" s="20"/>
      <c r="R29" s="20"/>
    </row>
    <row r="30" spans="1:18" ht="21.75" customHeight="1" thickBot="1">
      <c r="A30" s="267">
        <v>24</v>
      </c>
      <c r="B30" s="179"/>
      <c r="C30" s="268">
        <v>12522</v>
      </c>
      <c r="D30" s="269"/>
      <c r="E30" s="270">
        <v>6399</v>
      </c>
      <c r="F30" s="270"/>
      <c r="G30" s="270">
        <v>93</v>
      </c>
      <c r="H30" s="270"/>
      <c r="I30" s="270">
        <v>6030</v>
      </c>
      <c r="J30" s="270"/>
      <c r="K30" s="271"/>
      <c r="L30" s="23"/>
      <c r="N30" s="11"/>
      <c r="O30" s="53"/>
      <c r="P30" s="53"/>
      <c r="Q30" s="53"/>
      <c r="R30" s="53"/>
    </row>
    <row r="31" spans="1:18" ht="3.75" customHeight="1">
      <c r="A31" s="11"/>
      <c r="B31" s="11"/>
      <c r="C31" s="20"/>
      <c r="D31" s="20"/>
      <c r="E31" s="20"/>
      <c r="F31" s="20"/>
      <c r="G31" s="20"/>
      <c r="H31" s="20"/>
      <c r="I31" s="20"/>
      <c r="J31" s="20"/>
      <c r="K31" s="20"/>
      <c r="L31" s="23"/>
      <c r="N31" s="11"/>
      <c r="O31" s="53"/>
      <c r="P31" s="53"/>
      <c r="Q31" s="53"/>
      <c r="R31" s="53"/>
    </row>
    <row r="32" spans="1:13" ht="13.5" customHeight="1">
      <c r="A32" s="16"/>
      <c r="B32" s="16"/>
      <c r="C32" s="16"/>
      <c r="D32" s="16"/>
      <c r="E32" s="16"/>
      <c r="F32" s="16"/>
      <c r="G32" s="16"/>
      <c r="H32" s="16"/>
      <c r="I32" s="16"/>
      <c r="J32" s="16"/>
      <c r="K32" s="62" t="s">
        <v>136</v>
      </c>
      <c r="L32" s="16"/>
      <c r="M32" s="2"/>
    </row>
    <row r="33" spans="1:12" ht="18.75" customHeight="1">
      <c r="A33" s="222" t="s">
        <v>160</v>
      </c>
      <c r="B33" s="222"/>
      <c r="C33" s="222"/>
      <c r="D33" s="222"/>
      <c r="E33" s="222"/>
      <c r="F33" s="222"/>
      <c r="G33" s="222"/>
      <c r="H33" s="222"/>
      <c r="I33" s="222"/>
      <c r="J33" s="222"/>
      <c r="K33" s="222"/>
      <c r="L33" s="10"/>
    </row>
    <row r="34" spans="1:12" ht="18.75" customHeight="1">
      <c r="A34" s="222" t="s">
        <v>161</v>
      </c>
      <c r="B34" s="222"/>
      <c r="C34" s="222"/>
      <c r="D34" s="222"/>
      <c r="E34" s="222"/>
      <c r="F34" s="222"/>
      <c r="G34" s="222"/>
      <c r="H34" s="222"/>
      <c r="I34" s="222"/>
      <c r="J34" s="222"/>
      <c r="K34" s="222"/>
      <c r="L34" s="10"/>
    </row>
    <row r="35" spans="1:12" ht="18.75" customHeight="1">
      <c r="A35" s="222"/>
      <c r="B35" s="222"/>
      <c r="C35" s="222"/>
      <c r="D35" s="222"/>
      <c r="E35" s="222"/>
      <c r="F35" s="222"/>
      <c r="G35" s="222"/>
      <c r="H35" s="222"/>
      <c r="I35" s="222"/>
      <c r="J35" s="222"/>
      <c r="K35" s="222"/>
      <c r="L35" s="10"/>
    </row>
    <row r="36" spans="1:12" ht="18.75" customHeight="1">
      <c r="A36" s="266"/>
      <c r="B36" s="266"/>
      <c r="C36" s="266"/>
      <c r="D36" s="266"/>
      <c r="E36" s="266"/>
      <c r="F36" s="266"/>
      <c r="G36" s="266"/>
      <c r="H36" s="266"/>
      <c r="I36" s="266"/>
      <c r="J36" s="266"/>
      <c r="K36" s="266"/>
      <c r="L36" s="2"/>
    </row>
  </sheetData>
  <sheetProtection/>
  <mergeCells count="83">
    <mergeCell ref="A34:K34"/>
    <mergeCell ref="A35:K35"/>
    <mergeCell ref="A36:K36"/>
    <mergeCell ref="A30:B30"/>
    <mergeCell ref="C30:D30"/>
    <mergeCell ref="E30:F30"/>
    <mergeCell ref="G30:H30"/>
    <mergeCell ref="I30:K30"/>
    <mergeCell ref="A33:K33"/>
    <mergeCell ref="A28:B28"/>
    <mergeCell ref="C28:D28"/>
    <mergeCell ref="E28:F28"/>
    <mergeCell ref="G28:H28"/>
    <mergeCell ref="I28:K28"/>
    <mergeCell ref="A29:B29"/>
    <mergeCell ref="C29:D29"/>
    <mergeCell ref="E29:F29"/>
    <mergeCell ref="G29:H29"/>
    <mergeCell ref="I29:K29"/>
    <mergeCell ref="A26:B26"/>
    <mergeCell ref="C26:D26"/>
    <mergeCell ref="E26:F26"/>
    <mergeCell ref="G26:H26"/>
    <mergeCell ref="I26:K26"/>
    <mergeCell ref="A27:B27"/>
    <mergeCell ref="C27:D27"/>
    <mergeCell ref="E27:F27"/>
    <mergeCell ref="G27:H27"/>
    <mergeCell ref="I27:K27"/>
    <mergeCell ref="P23:R23"/>
    <mergeCell ref="E24:H24"/>
    <mergeCell ref="I24:K25"/>
    <mergeCell ref="P24:Q24"/>
    <mergeCell ref="R24:R25"/>
    <mergeCell ref="E25:F25"/>
    <mergeCell ref="G25:H25"/>
    <mergeCell ref="A18:I18"/>
    <mergeCell ref="A23:B25"/>
    <mergeCell ref="C23:D25"/>
    <mergeCell ref="E23:K23"/>
    <mergeCell ref="N23:N25"/>
    <mergeCell ref="O23:O25"/>
    <mergeCell ref="A15:A16"/>
    <mergeCell ref="B15:C15"/>
    <mergeCell ref="D15:E15"/>
    <mergeCell ref="I15:J15"/>
    <mergeCell ref="B16:C16"/>
    <mergeCell ref="D16:E16"/>
    <mergeCell ref="I16:J16"/>
    <mergeCell ref="A13:A14"/>
    <mergeCell ref="B13:C13"/>
    <mergeCell ref="D13:E13"/>
    <mergeCell ref="I13:J13"/>
    <mergeCell ref="B14:C14"/>
    <mergeCell ref="D14:E14"/>
    <mergeCell ref="I14:J14"/>
    <mergeCell ref="A11:A12"/>
    <mergeCell ref="B11:C11"/>
    <mergeCell ref="D11:E11"/>
    <mergeCell ref="I11:J11"/>
    <mergeCell ref="B12:C12"/>
    <mergeCell ref="D12:E12"/>
    <mergeCell ref="I12:J12"/>
    <mergeCell ref="A9:A10"/>
    <mergeCell ref="B9:C9"/>
    <mergeCell ref="D9:E9"/>
    <mergeCell ref="I9:J9"/>
    <mergeCell ref="B10:C10"/>
    <mergeCell ref="D10:E10"/>
    <mergeCell ref="I10:J10"/>
    <mergeCell ref="A7:A8"/>
    <mergeCell ref="B7:C7"/>
    <mergeCell ref="D7:E7"/>
    <mergeCell ref="I7:J7"/>
    <mergeCell ref="B8:C8"/>
    <mergeCell ref="D8:E8"/>
    <mergeCell ref="I8:J8"/>
    <mergeCell ref="K2:L2"/>
    <mergeCell ref="A5:C6"/>
    <mergeCell ref="D5:E5"/>
    <mergeCell ref="I5:J5"/>
    <mergeCell ref="D6:E6"/>
    <mergeCell ref="I6:J6"/>
  </mergeCells>
  <printOptions/>
  <pageMargins left="0.78740157480315" right="0.590551181102362" top="0.590551181102362" bottom="0.590551181102362"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8"/>
  <dimension ref="A1:H31"/>
  <sheetViews>
    <sheetView view="pageBreakPreview" zoomScale="115" zoomScaleSheetLayoutView="115" zoomScalePageLayoutView="0" workbookViewId="0" topLeftCell="A1">
      <selection activeCell="D15" sqref="D15"/>
    </sheetView>
  </sheetViews>
  <sheetFormatPr defaultColWidth="9.00390625" defaultRowHeight="13.5"/>
  <cols>
    <col min="1" max="1" width="13.75390625" style="1" customWidth="1"/>
    <col min="2" max="2" width="6.75390625" style="1" customWidth="1"/>
    <col min="3" max="7" width="13.75390625" style="1" customWidth="1"/>
    <col min="8" max="16384" width="9.00390625" style="1" customWidth="1"/>
  </cols>
  <sheetData>
    <row r="1" spans="2:8" ht="19.5" customHeight="1">
      <c r="B1" s="7"/>
      <c r="C1" s="7"/>
      <c r="D1" s="7"/>
      <c r="E1" s="7"/>
      <c r="F1" s="7"/>
      <c r="G1" s="16"/>
      <c r="H1" s="2"/>
    </row>
    <row r="2" spans="1:8" ht="21.75" customHeight="1">
      <c r="A2" s="47" t="s">
        <v>118</v>
      </c>
      <c r="B2" s="7"/>
      <c r="C2" s="7"/>
      <c r="D2" s="7"/>
      <c r="E2" s="7"/>
      <c r="F2" s="7"/>
      <c r="G2" s="63" t="s">
        <v>58</v>
      </c>
      <c r="H2" s="2"/>
    </row>
    <row r="3" spans="1:8" ht="1.5" customHeight="1" thickBot="1">
      <c r="A3" s="47"/>
      <c r="B3" s="7"/>
      <c r="C3" s="7"/>
      <c r="D3" s="7"/>
      <c r="E3" s="7"/>
      <c r="F3" s="7"/>
      <c r="G3" s="63"/>
      <c r="H3" s="2"/>
    </row>
    <row r="4" spans="1:7" ht="28.5" customHeight="1">
      <c r="A4" s="235"/>
      <c r="B4" s="236"/>
      <c r="C4" s="37" t="s">
        <v>128</v>
      </c>
      <c r="D4" s="37" t="s">
        <v>88</v>
      </c>
      <c r="E4" s="37" t="s">
        <v>132</v>
      </c>
      <c r="F4" s="37" t="s">
        <v>89</v>
      </c>
      <c r="G4" s="38" t="s">
        <v>133</v>
      </c>
    </row>
    <row r="5" spans="1:7" ht="28.5" customHeight="1">
      <c r="A5" s="272" t="s">
        <v>86</v>
      </c>
      <c r="B5" s="6" t="s">
        <v>15</v>
      </c>
      <c r="C5" s="66">
        <v>5809</v>
      </c>
      <c r="D5" s="58">
        <v>6287</v>
      </c>
      <c r="E5" s="58">
        <v>6572</v>
      </c>
      <c r="F5" s="58">
        <v>6961</v>
      </c>
      <c r="G5" s="67">
        <v>7513</v>
      </c>
    </row>
    <row r="6" spans="1:7" ht="28.5" customHeight="1">
      <c r="A6" s="273"/>
      <c r="B6" s="6" t="s">
        <v>16</v>
      </c>
      <c r="C6" s="19">
        <v>3811572</v>
      </c>
      <c r="D6" s="20">
        <v>4175597</v>
      </c>
      <c r="E6" s="20">
        <v>4387387</v>
      </c>
      <c r="F6" s="20">
        <v>4660071</v>
      </c>
      <c r="G6" s="68">
        <v>5057349</v>
      </c>
    </row>
    <row r="7" spans="1:7" ht="28.5" customHeight="1">
      <c r="A7" s="272" t="s">
        <v>17</v>
      </c>
      <c r="B7" s="6" t="s">
        <v>15</v>
      </c>
      <c r="C7" s="19">
        <v>232</v>
      </c>
      <c r="D7" s="20">
        <v>203</v>
      </c>
      <c r="E7" s="20">
        <v>180</v>
      </c>
      <c r="F7" s="20">
        <v>157</v>
      </c>
      <c r="G7" s="68">
        <v>134</v>
      </c>
    </row>
    <row r="8" spans="1:7" ht="28.5" customHeight="1">
      <c r="A8" s="273"/>
      <c r="B8" s="6" t="s">
        <v>16</v>
      </c>
      <c r="C8" s="19">
        <v>117283</v>
      </c>
      <c r="D8" s="20">
        <v>102821</v>
      </c>
      <c r="E8" s="20">
        <v>91458</v>
      </c>
      <c r="F8" s="20">
        <v>79448</v>
      </c>
      <c r="G8" s="68">
        <v>68641</v>
      </c>
    </row>
    <row r="9" spans="1:7" ht="28.5" customHeight="1">
      <c r="A9" s="272" t="s">
        <v>18</v>
      </c>
      <c r="B9" s="6" t="s">
        <v>15</v>
      </c>
      <c r="C9" s="19">
        <v>242</v>
      </c>
      <c r="D9" s="20">
        <v>226</v>
      </c>
      <c r="E9" s="20">
        <v>203</v>
      </c>
      <c r="F9" s="20">
        <v>196</v>
      </c>
      <c r="G9" s="68">
        <v>180</v>
      </c>
    </row>
    <row r="10" spans="1:7" ht="28.5" customHeight="1">
      <c r="A10" s="273"/>
      <c r="B10" s="6" t="s">
        <v>16</v>
      </c>
      <c r="C10" s="19">
        <v>50997</v>
      </c>
      <c r="D10" s="20">
        <v>47730</v>
      </c>
      <c r="E10" s="20">
        <v>42456</v>
      </c>
      <c r="F10" s="20">
        <v>41221</v>
      </c>
      <c r="G10" s="68">
        <v>38276</v>
      </c>
    </row>
    <row r="11" spans="1:7" ht="28.5" customHeight="1">
      <c r="A11" s="272" t="s">
        <v>19</v>
      </c>
      <c r="B11" s="6" t="s">
        <v>15</v>
      </c>
      <c r="C11" s="19">
        <v>6</v>
      </c>
      <c r="D11" s="20">
        <v>6</v>
      </c>
      <c r="E11" s="20">
        <v>6</v>
      </c>
      <c r="F11" s="20">
        <v>6</v>
      </c>
      <c r="G11" s="68">
        <v>6</v>
      </c>
    </row>
    <row r="12" spans="1:7" ht="28.5" customHeight="1">
      <c r="A12" s="273"/>
      <c r="B12" s="6" t="s">
        <v>16</v>
      </c>
      <c r="C12" s="19">
        <v>5148</v>
      </c>
      <c r="D12" s="20">
        <v>5148</v>
      </c>
      <c r="E12" s="20">
        <v>5148</v>
      </c>
      <c r="F12" s="20">
        <v>5127</v>
      </c>
      <c r="G12" s="68">
        <v>5112</v>
      </c>
    </row>
    <row r="13" spans="1:7" ht="28.5" customHeight="1">
      <c r="A13" s="272" t="s">
        <v>20</v>
      </c>
      <c r="B13" s="6" t="s">
        <v>15</v>
      </c>
      <c r="C13" s="19" t="s">
        <v>6</v>
      </c>
      <c r="D13" s="20" t="s">
        <v>6</v>
      </c>
      <c r="E13" s="20" t="s">
        <v>6</v>
      </c>
      <c r="F13" s="20" t="s">
        <v>6</v>
      </c>
      <c r="G13" s="33" t="s">
        <v>6</v>
      </c>
    </row>
    <row r="14" spans="1:7" ht="28.5" customHeight="1">
      <c r="A14" s="273"/>
      <c r="B14" s="6" t="s">
        <v>16</v>
      </c>
      <c r="C14" s="19" t="s">
        <v>6</v>
      </c>
      <c r="D14" s="20" t="s">
        <v>6</v>
      </c>
      <c r="E14" s="20" t="s">
        <v>6</v>
      </c>
      <c r="F14" s="20" t="s">
        <v>6</v>
      </c>
      <c r="G14" s="33" t="s">
        <v>6</v>
      </c>
    </row>
    <row r="15" spans="1:7" ht="28.5" customHeight="1">
      <c r="A15" s="272" t="s">
        <v>21</v>
      </c>
      <c r="B15" s="6" t="s">
        <v>15</v>
      </c>
      <c r="C15" s="19" t="s">
        <v>6</v>
      </c>
      <c r="D15" s="20" t="s">
        <v>6</v>
      </c>
      <c r="E15" s="20" t="s">
        <v>6</v>
      </c>
      <c r="F15" s="20" t="s">
        <v>6</v>
      </c>
      <c r="G15" s="33" t="s">
        <v>6</v>
      </c>
    </row>
    <row r="16" spans="1:7" ht="28.5" customHeight="1">
      <c r="A16" s="273"/>
      <c r="B16" s="6" t="s">
        <v>16</v>
      </c>
      <c r="C16" s="19" t="s">
        <v>6</v>
      </c>
      <c r="D16" s="20" t="s">
        <v>6</v>
      </c>
      <c r="E16" s="20" t="s">
        <v>6</v>
      </c>
      <c r="F16" s="20" t="s">
        <v>6</v>
      </c>
      <c r="G16" s="33" t="s">
        <v>6</v>
      </c>
    </row>
    <row r="17" spans="1:7" ht="28.5" customHeight="1">
      <c r="A17" s="272" t="s">
        <v>22</v>
      </c>
      <c r="B17" s="6" t="s">
        <v>15</v>
      </c>
      <c r="C17" s="19">
        <v>11</v>
      </c>
      <c r="D17" s="20">
        <v>12</v>
      </c>
      <c r="E17" s="20">
        <v>12</v>
      </c>
      <c r="F17" s="20">
        <v>9</v>
      </c>
      <c r="G17" s="68">
        <v>8</v>
      </c>
    </row>
    <row r="18" spans="1:7" ht="28.5" customHeight="1">
      <c r="A18" s="273"/>
      <c r="B18" s="6" t="s">
        <v>16</v>
      </c>
      <c r="C18" s="19">
        <v>5253</v>
      </c>
      <c r="D18" s="20">
        <v>5319</v>
      </c>
      <c r="E18" s="20">
        <v>5189</v>
      </c>
      <c r="F18" s="20">
        <v>3969</v>
      </c>
      <c r="G18" s="68">
        <v>3395</v>
      </c>
    </row>
    <row r="19" spans="1:7" ht="28.5" customHeight="1">
      <c r="A19" s="272" t="s">
        <v>23</v>
      </c>
      <c r="B19" s="6" t="s">
        <v>15</v>
      </c>
      <c r="C19" s="19">
        <v>10</v>
      </c>
      <c r="D19" s="20">
        <v>16</v>
      </c>
      <c r="E19" s="20">
        <v>8</v>
      </c>
      <c r="F19" s="20">
        <v>6</v>
      </c>
      <c r="G19" s="68">
        <v>9</v>
      </c>
    </row>
    <row r="20" spans="1:7" ht="28.5" customHeight="1">
      <c r="A20" s="273"/>
      <c r="B20" s="6" t="s">
        <v>16</v>
      </c>
      <c r="C20" s="19">
        <v>1200</v>
      </c>
      <c r="D20" s="20">
        <v>1860</v>
      </c>
      <c r="E20" s="20">
        <v>1035</v>
      </c>
      <c r="F20" s="20">
        <v>720</v>
      </c>
      <c r="G20" s="68">
        <v>1422</v>
      </c>
    </row>
    <row r="21" spans="1:7" ht="28.5" customHeight="1">
      <c r="A21" s="272" t="s">
        <v>24</v>
      </c>
      <c r="B21" s="6" t="s">
        <v>15</v>
      </c>
      <c r="C21" s="19">
        <v>5048</v>
      </c>
      <c r="D21" s="20">
        <v>5493</v>
      </c>
      <c r="E21" s="20">
        <v>5825</v>
      </c>
      <c r="F21" s="20">
        <v>6220</v>
      </c>
      <c r="G21" s="68">
        <v>6783</v>
      </c>
    </row>
    <row r="22" spans="1:7" ht="28.5" customHeight="1">
      <c r="A22" s="273"/>
      <c r="B22" s="6" t="s">
        <v>16</v>
      </c>
      <c r="C22" s="19">
        <v>3421485</v>
      </c>
      <c r="D22" s="20">
        <v>3725604</v>
      </c>
      <c r="E22" s="20">
        <v>3948546</v>
      </c>
      <c r="F22" s="20">
        <v>4213993</v>
      </c>
      <c r="G22" s="68">
        <v>4605966</v>
      </c>
    </row>
    <row r="23" spans="1:7" ht="28.5" customHeight="1">
      <c r="A23" s="272" t="s">
        <v>25</v>
      </c>
      <c r="B23" s="6" t="s">
        <v>15</v>
      </c>
      <c r="C23" s="19">
        <v>247</v>
      </c>
      <c r="D23" s="20">
        <v>282</v>
      </c>
      <c r="E23" s="20">
        <v>286</v>
      </c>
      <c r="F23" s="20">
        <v>291</v>
      </c>
      <c r="G23" s="68">
        <v>307</v>
      </c>
    </row>
    <row r="24" spans="1:7" ht="28.5" customHeight="1">
      <c r="A24" s="273"/>
      <c r="B24" s="6" t="s">
        <v>16</v>
      </c>
      <c r="C24" s="19">
        <v>217462</v>
      </c>
      <c r="D24" s="20">
        <v>245600</v>
      </c>
      <c r="E24" s="20">
        <v>250076</v>
      </c>
      <c r="F24" s="20">
        <v>253433</v>
      </c>
      <c r="G24" s="68">
        <v>266228</v>
      </c>
    </row>
    <row r="25" spans="1:7" ht="28.5" customHeight="1">
      <c r="A25" s="272" t="s">
        <v>26</v>
      </c>
      <c r="B25" s="6" t="s">
        <v>15</v>
      </c>
      <c r="C25" s="19">
        <v>23</v>
      </c>
      <c r="D25" s="20">
        <v>49</v>
      </c>
      <c r="E25" s="20">
        <v>52</v>
      </c>
      <c r="F25" s="20">
        <v>76</v>
      </c>
      <c r="G25" s="68">
        <v>86</v>
      </c>
    </row>
    <row r="26" spans="1:7" ht="28.5" customHeight="1">
      <c r="A26" s="273"/>
      <c r="B26" s="6" t="s">
        <v>16</v>
      </c>
      <c r="C26" s="19">
        <v>23944</v>
      </c>
      <c r="D26" s="20">
        <v>41515</v>
      </c>
      <c r="E26" s="20">
        <v>43479</v>
      </c>
      <c r="F26" s="20">
        <v>62160</v>
      </c>
      <c r="G26" s="68">
        <v>68309</v>
      </c>
    </row>
    <row r="27" spans="1:7" ht="28.5" customHeight="1">
      <c r="A27" s="272" t="s">
        <v>27</v>
      </c>
      <c r="B27" s="6" t="s">
        <v>15</v>
      </c>
      <c r="C27" s="19" t="s">
        <v>6</v>
      </c>
      <c r="D27" s="20" t="s">
        <v>6</v>
      </c>
      <c r="E27" s="20" t="s">
        <v>6</v>
      </c>
      <c r="F27" s="20" t="s">
        <v>6</v>
      </c>
      <c r="G27" s="33" t="s">
        <v>6</v>
      </c>
    </row>
    <row r="28" spans="1:7" ht="28.5" customHeight="1" thickBot="1">
      <c r="A28" s="274"/>
      <c r="B28" s="39" t="s">
        <v>16</v>
      </c>
      <c r="C28" s="65" t="s">
        <v>6</v>
      </c>
      <c r="D28" s="57" t="s">
        <v>6</v>
      </c>
      <c r="E28" s="57" t="s">
        <v>6</v>
      </c>
      <c r="F28" s="57" t="s">
        <v>6</v>
      </c>
      <c r="G28" s="81" t="s">
        <v>6</v>
      </c>
    </row>
    <row r="29" spans="1:7" ht="3.75" customHeight="1">
      <c r="A29" s="76"/>
      <c r="B29" s="12"/>
      <c r="C29" s="20"/>
      <c r="D29" s="20"/>
      <c r="E29" s="20"/>
      <c r="F29" s="20"/>
      <c r="G29" s="69"/>
    </row>
    <row r="30" spans="1:8" ht="19.5" customHeight="1">
      <c r="A30" s="7"/>
      <c r="B30" s="7"/>
      <c r="C30" s="7"/>
      <c r="D30" s="7"/>
      <c r="E30" s="7"/>
      <c r="F30" s="7"/>
      <c r="G30" s="62" t="s">
        <v>137</v>
      </c>
      <c r="H30" s="2"/>
    </row>
    <row r="31" spans="1:7" ht="12">
      <c r="A31" s="2"/>
      <c r="B31" s="2"/>
      <c r="C31" s="2"/>
      <c r="D31" s="2"/>
      <c r="E31" s="2"/>
      <c r="F31" s="2"/>
      <c r="G31" s="2"/>
    </row>
  </sheetData>
  <sheetProtection/>
  <mergeCells count="13">
    <mergeCell ref="A27:A28"/>
    <mergeCell ref="A15:A16"/>
    <mergeCell ref="A17:A18"/>
    <mergeCell ref="A19:A20"/>
    <mergeCell ref="A21:A22"/>
    <mergeCell ref="A23:A24"/>
    <mergeCell ref="A25:A26"/>
    <mergeCell ref="A4:B4"/>
    <mergeCell ref="A5:A6"/>
    <mergeCell ref="A7:A8"/>
    <mergeCell ref="A9:A10"/>
    <mergeCell ref="A11:A12"/>
    <mergeCell ref="A13:A14"/>
  </mergeCells>
  <printOptions/>
  <pageMargins left="0.78740157480315" right="0.590551181102362" top="0.590551181102362" bottom="0.590551181102362"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52"/>
  <dimension ref="A1:G24"/>
  <sheetViews>
    <sheetView view="pageBreakPreview" zoomScale="75" zoomScaleSheetLayoutView="75" zoomScalePageLayoutView="0" workbookViewId="0" topLeftCell="A1">
      <selection activeCell="D23" sqref="D23"/>
    </sheetView>
  </sheetViews>
  <sheetFormatPr defaultColWidth="9.00390625" defaultRowHeight="43.5" customHeight="1"/>
  <cols>
    <col min="1" max="1" width="25.50390625" style="1" bestFit="1" customWidth="1"/>
    <col min="2" max="2" width="13.50390625" style="1" customWidth="1"/>
    <col min="3" max="6" width="12.625" style="1" customWidth="1"/>
    <col min="7" max="16384" width="9.00390625" style="1" customWidth="1"/>
  </cols>
  <sheetData>
    <row r="1" spans="3:7" ht="19.5" customHeight="1">
      <c r="C1" s="8"/>
      <c r="D1" s="8"/>
      <c r="E1" s="8"/>
      <c r="F1" s="8"/>
      <c r="G1" s="2"/>
    </row>
    <row r="2" spans="1:7" ht="19.5" customHeight="1">
      <c r="A2" s="151" t="s">
        <v>119</v>
      </c>
      <c r="B2" s="151"/>
      <c r="C2" s="8"/>
      <c r="D2" s="8"/>
      <c r="E2" s="8"/>
      <c r="F2" s="8"/>
      <c r="G2" s="2"/>
    </row>
    <row r="3" spans="1:7" ht="1.5" customHeight="1" thickBot="1">
      <c r="A3" s="7"/>
      <c r="B3" s="7"/>
      <c r="C3" s="8"/>
      <c r="D3" s="8"/>
      <c r="E3" s="8"/>
      <c r="F3" s="8"/>
      <c r="G3" s="2"/>
    </row>
    <row r="4" spans="1:6" ht="43.5" customHeight="1">
      <c r="A4" s="43"/>
      <c r="B4" s="51" t="s">
        <v>67</v>
      </c>
      <c r="C4" s="37" t="s">
        <v>72</v>
      </c>
      <c r="D4" s="52" t="s">
        <v>76</v>
      </c>
      <c r="E4" s="37" t="s">
        <v>87</v>
      </c>
      <c r="F4" s="38" t="s">
        <v>131</v>
      </c>
    </row>
    <row r="5" spans="1:6" ht="43.5" customHeight="1">
      <c r="A5" s="44" t="s">
        <v>75</v>
      </c>
      <c r="B5" s="20">
        <v>2576</v>
      </c>
      <c r="C5" s="20">
        <v>2749</v>
      </c>
      <c r="D5" s="58">
        <v>2872</v>
      </c>
      <c r="E5" s="69">
        <v>3086</v>
      </c>
      <c r="F5" s="91">
        <v>3260</v>
      </c>
    </row>
    <row r="6" spans="1:6" ht="43.5" customHeight="1">
      <c r="A6" s="44" t="s">
        <v>68</v>
      </c>
      <c r="B6" s="20">
        <v>1825195</v>
      </c>
      <c r="C6" s="20">
        <v>2183249</v>
      </c>
      <c r="D6" s="20">
        <v>2358256</v>
      </c>
      <c r="E6" s="69">
        <v>2590511</v>
      </c>
      <c r="F6" s="91">
        <v>2843645</v>
      </c>
    </row>
    <row r="7" spans="1:6" ht="43.5" customHeight="1">
      <c r="A7" s="44" t="s">
        <v>69</v>
      </c>
      <c r="B7" s="20">
        <v>708538</v>
      </c>
      <c r="C7" s="20">
        <v>794198</v>
      </c>
      <c r="D7" s="20">
        <v>821120</v>
      </c>
      <c r="E7" s="69">
        <v>839439</v>
      </c>
      <c r="F7" s="91">
        <v>872284</v>
      </c>
    </row>
    <row r="8" spans="1:6" ht="43.5" customHeight="1">
      <c r="A8" s="44" t="s">
        <v>70</v>
      </c>
      <c r="B8" s="20">
        <v>62117</v>
      </c>
      <c r="C8" s="20">
        <v>79268</v>
      </c>
      <c r="D8" s="20">
        <v>82241</v>
      </c>
      <c r="E8" s="69">
        <v>89516</v>
      </c>
      <c r="F8" s="91">
        <v>90268</v>
      </c>
    </row>
    <row r="9" spans="1:6" ht="43.5" customHeight="1" thickBot="1">
      <c r="A9" s="42" t="s">
        <v>71</v>
      </c>
      <c r="B9" s="57">
        <v>29383</v>
      </c>
      <c r="C9" s="57">
        <v>27543</v>
      </c>
      <c r="D9" s="57">
        <v>28675</v>
      </c>
      <c r="E9" s="54">
        <v>28939</v>
      </c>
      <c r="F9" s="92">
        <v>31502</v>
      </c>
    </row>
    <row r="10" spans="1:6" ht="3.75" customHeight="1">
      <c r="A10" s="59"/>
      <c r="B10" s="20"/>
      <c r="C10" s="20"/>
      <c r="D10" s="69"/>
      <c r="E10" s="25"/>
      <c r="F10" s="25"/>
    </row>
    <row r="11" spans="1:7" ht="19.5" customHeight="1">
      <c r="A11" s="26"/>
      <c r="C11" s="24"/>
      <c r="F11" s="62" t="s">
        <v>135</v>
      </c>
      <c r="G11" s="2"/>
    </row>
    <row r="12" spans="1:7" ht="30" customHeight="1">
      <c r="A12" s="26"/>
      <c r="B12" s="24"/>
      <c r="C12" s="24"/>
      <c r="D12" s="24"/>
      <c r="E12" s="24"/>
      <c r="F12" s="24"/>
      <c r="G12" s="2"/>
    </row>
    <row r="13" spans="1:7" ht="20.25" customHeight="1">
      <c r="A13" s="48" t="s">
        <v>120</v>
      </c>
      <c r="B13" s="24"/>
      <c r="C13" s="24"/>
      <c r="D13" s="24"/>
      <c r="E13" s="24"/>
      <c r="F13" s="24"/>
      <c r="G13" s="2"/>
    </row>
    <row r="14" spans="1:7" ht="20.25" customHeight="1">
      <c r="A14" s="47" t="s">
        <v>64</v>
      </c>
      <c r="B14" s="7"/>
      <c r="C14" s="7"/>
      <c r="D14" s="7"/>
      <c r="E14" s="7"/>
      <c r="F14" s="7"/>
      <c r="G14" s="2"/>
    </row>
    <row r="15" spans="1:7" ht="2.25" customHeight="1" thickBot="1">
      <c r="A15" s="47"/>
      <c r="B15" s="7"/>
      <c r="C15" s="7"/>
      <c r="D15" s="7"/>
      <c r="E15" s="7"/>
      <c r="F15" s="7"/>
      <c r="G15" s="2"/>
    </row>
    <row r="16" spans="1:6" ht="43.5" customHeight="1">
      <c r="A16" s="43"/>
      <c r="B16" s="37" t="s">
        <v>128</v>
      </c>
      <c r="C16" s="37" t="s">
        <v>130</v>
      </c>
      <c r="D16" s="37" t="s">
        <v>132</v>
      </c>
      <c r="E16" s="37" t="s">
        <v>87</v>
      </c>
      <c r="F16" s="38" t="s">
        <v>131</v>
      </c>
    </row>
    <row r="17" spans="1:6" ht="43.5" customHeight="1">
      <c r="A17" s="41" t="s">
        <v>39</v>
      </c>
      <c r="B17" s="66">
        <v>7082</v>
      </c>
      <c r="C17" s="58">
        <v>8766</v>
      </c>
      <c r="D17" s="58">
        <v>8944</v>
      </c>
      <c r="E17" s="58">
        <v>9178</v>
      </c>
      <c r="F17" s="67">
        <v>9706</v>
      </c>
    </row>
    <row r="18" spans="1:6" ht="43.5" customHeight="1">
      <c r="A18" s="44" t="s">
        <v>40</v>
      </c>
      <c r="B18" s="19">
        <v>228319</v>
      </c>
      <c r="C18" s="20">
        <v>247651</v>
      </c>
      <c r="D18" s="20">
        <v>274697</v>
      </c>
      <c r="E18" s="20">
        <v>298132</v>
      </c>
      <c r="F18" s="68">
        <v>335317</v>
      </c>
    </row>
    <row r="19" spans="1:6" ht="43.5" customHeight="1">
      <c r="A19" s="44" t="s">
        <v>37</v>
      </c>
      <c r="B19" s="19">
        <v>32239</v>
      </c>
      <c r="C19" s="20">
        <v>28251</v>
      </c>
      <c r="D19" s="20">
        <v>30713</v>
      </c>
      <c r="E19" s="20">
        <v>32483</v>
      </c>
      <c r="F19" s="68">
        <v>34547</v>
      </c>
    </row>
    <row r="20" spans="1:6" ht="43.5" customHeight="1">
      <c r="A20" s="44" t="s">
        <v>41</v>
      </c>
      <c r="B20" s="19">
        <v>117647</v>
      </c>
      <c r="C20" s="20">
        <v>123866</v>
      </c>
      <c r="D20" s="20">
        <v>130526</v>
      </c>
      <c r="E20" s="20">
        <v>142934</v>
      </c>
      <c r="F20" s="68">
        <v>159053</v>
      </c>
    </row>
    <row r="21" spans="1:6" ht="43.5" customHeight="1" thickBot="1">
      <c r="A21" s="42" t="s">
        <v>38</v>
      </c>
      <c r="B21" s="65">
        <v>1941</v>
      </c>
      <c r="C21" s="57">
        <v>1999</v>
      </c>
      <c r="D21" s="57">
        <v>2105</v>
      </c>
      <c r="E21" s="57">
        <v>2085</v>
      </c>
      <c r="F21" s="55">
        <v>2108</v>
      </c>
    </row>
    <row r="22" spans="1:6" ht="3.75" customHeight="1">
      <c r="A22" s="59"/>
      <c r="B22" s="20"/>
      <c r="C22" s="20"/>
      <c r="D22" s="20"/>
      <c r="E22" s="20"/>
      <c r="F22" s="69"/>
    </row>
    <row r="23" spans="1:7" ht="18.75" customHeight="1">
      <c r="A23" s="16"/>
      <c r="B23" s="16"/>
      <c r="C23" s="16"/>
      <c r="D23" s="16"/>
      <c r="E23" s="16"/>
      <c r="F23" s="62" t="s">
        <v>135</v>
      </c>
      <c r="G23" s="2"/>
    </row>
    <row r="24" spans="1:6" ht="43.5" customHeight="1">
      <c r="A24" s="2"/>
      <c r="B24" s="2"/>
      <c r="C24" s="2"/>
      <c r="D24" s="2"/>
      <c r="E24" s="2"/>
      <c r="F24" s="2"/>
    </row>
  </sheetData>
  <sheetProtection/>
  <mergeCells count="1">
    <mergeCell ref="A2:B2"/>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4"/>
  <dimension ref="A1:W36"/>
  <sheetViews>
    <sheetView view="pageBreakPreview" zoomScale="90" zoomScaleSheetLayoutView="90" zoomScalePageLayoutView="0" workbookViewId="0" topLeftCell="A1">
      <selection activeCell="H11" sqref="H11"/>
    </sheetView>
  </sheetViews>
  <sheetFormatPr defaultColWidth="9.00390625" defaultRowHeight="23.25" customHeight="1"/>
  <cols>
    <col min="1" max="1" width="10.875" style="1" customWidth="1"/>
    <col min="2" max="2" width="10.125" style="1" customWidth="1"/>
    <col min="3" max="3" width="3.75390625" style="1" customWidth="1"/>
    <col min="4" max="4" width="9.625" style="1" customWidth="1"/>
    <col min="5" max="5" width="9.75390625" style="1" customWidth="1"/>
    <col min="6" max="6" width="3.625" style="1" customWidth="1"/>
    <col min="7" max="7" width="6.125" style="1" customWidth="1"/>
    <col min="8" max="8" width="7.50390625" style="1" customWidth="1"/>
    <col min="9" max="9" width="2.25390625" style="1" customWidth="1"/>
    <col min="10" max="10" width="7.625" style="1" customWidth="1"/>
    <col min="11" max="11" width="3.875" style="1" customWidth="1"/>
    <col min="12" max="12" width="4.25390625" style="1" customWidth="1"/>
    <col min="13" max="13" width="9.625" style="1" customWidth="1"/>
    <col min="14" max="14" width="8.375" style="1" customWidth="1"/>
    <col min="15" max="15" width="9.625" style="1" customWidth="1"/>
    <col min="16" max="16" width="10.625" style="1" customWidth="1"/>
    <col min="17" max="17" width="9.625" style="1" customWidth="1"/>
    <col min="18" max="22" width="13.50390625" style="1" customWidth="1"/>
    <col min="23" max="16384" width="9.00390625" style="1" customWidth="1"/>
  </cols>
  <sheetData>
    <row r="1" spans="1:23" ht="20.25" customHeight="1">
      <c r="A1" s="47" t="s">
        <v>62</v>
      </c>
      <c r="B1" s="8"/>
      <c r="C1" s="8"/>
      <c r="D1" s="8"/>
      <c r="E1" s="8"/>
      <c r="F1" s="8"/>
      <c r="G1" s="8"/>
      <c r="H1" s="8"/>
      <c r="I1" s="8"/>
      <c r="J1" s="8"/>
      <c r="K1" s="8"/>
      <c r="L1" s="8"/>
      <c r="M1" s="8"/>
      <c r="N1" s="8"/>
      <c r="O1" s="8"/>
      <c r="P1" s="10"/>
      <c r="Q1" s="10"/>
      <c r="R1" s="10"/>
      <c r="S1" s="10"/>
      <c r="T1" s="10"/>
      <c r="U1" s="10"/>
      <c r="V1" s="10"/>
      <c r="W1" s="2"/>
    </row>
    <row r="2" spans="1:23" ht="2.25" customHeight="1" thickBot="1">
      <c r="A2" s="47"/>
      <c r="B2" s="8"/>
      <c r="C2" s="8"/>
      <c r="D2" s="8"/>
      <c r="E2" s="8"/>
      <c r="F2" s="8"/>
      <c r="G2" s="8"/>
      <c r="H2" s="8"/>
      <c r="I2" s="8"/>
      <c r="J2" s="8"/>
      <c r="K2" s="8"/>
      <c r="L2" s="8"/>
      <c r="M2" s="8"/>
      <c r="N2" s="8"/>
      <c r="O2" s="8"/>
      <c r="P2" s="10"/>
      <c r="Q2" s="10"/>
      <c r="R2" s="10"/>
      <c r="S2" s="10"/>
      <c r="T2" s="10"/>
      <c r="U2" s="10"/>
      <c r="V2" s="10"/>
      <c r="W2" s="2"/>
    </row>
    <row r="3" spans="1:23" ht="23.25" customHeight="1">
      <c r="A3" s="278"/>
      <c r="B3" s="279"/>
      <c r="C3" s="171" t="s">
        <v>67</v>
      </c>
      <c r="D3" s="280"/>
      <c r="E3" s="171" t="s">
        <v>72</v>
      </c>
      <c r="F3" s="280"/>
      <c r="G3" s="171" t="s">
        <v>76</v>
      </c>
      <c r="H3" s="280"/>
      <c r="I3" s="171" t="s">
        <v>87</v>
      </c>
      <c r="J3" s="171"/>
      <c r="K3" s="171"/>
      <c r="L3" s="171" t="s">
        <v>131</v>
      </c>
      <c r="M3" s="173"/>
      <c r="N3" s="10"/>
      <c r="O3" s="12"/>
      <c r="P3" s="264"/>
      <c r="Q3" s="222"/>
      <c r="R3" s="12"/>
      <c r="S3" s="12"/>
      <c r="T3" s="12"/>
      <c r="U3" s="12"/>
      <c r="V3" s="12"/>
      <c r="W3" s="2"/>
    </row>
    <row r="4" spans="1:23" ht="23.25" customHeight="1">
      <c r="A4" s="283" t="s">
        <v>42</v>
      </c>
      <c r="B4" s="284"/>
      <c r="C4" s="119">
        <v>327</v>
      </c>
      <c r="D4" s="119"/>
      <c r="E4" s="119">
        <v>332</v>
      </c>
      <c r="F4" s="119"/>
      <c r="G4" s="119">
        <v>325</v>
      </c>
      <c r="H4" s="119"/>
      <c r="I4" s="119">
        <v>333</v>
      </c>
      <c r="J4" s="119"/>
      <c r="K4" s="119"/>
      <c r="L4" s="275">
        <v>344</v>
      </c>
      <c r="M4" s="276"/>
      <c r="N4" s="25"/>
      <c r="O4" s="25"/>
      <c r="P4" s="277"/>
      <c r="Q4" s="277"/>
      <c r="R4" s="27"/>
      <c r="S4" s="27"/>
      <c r="T4" s="27"/>
      <c r="U4" s="27"/>
      <c r="V4" s="27"/>
      <c r="W4" s="2"/>
    </row>
    <row r="5" spans="1:23" ht="23.25" customHeight="1">
      <c r="A5" s="283" t="s">
        <v>43</v>
      </c>
      <c r="B5" s="284"/>
      <c r="C5" s="119">
        <v>57550</v>
      </c>
      <c r="D5" s="119"/>
      <c r="E5" s="119">
        <v>61711</v>
      </c>
      <c r="F5" s="119"/>
      <c r="G5" s="119">
        <v>62379</v>
      </c>
      <c r="H5" s="119"/>
      <c r="I5" s="119">
        <v>64048</v>
      </c>
      <c r="J5" s="119"/>
      <c r="K5" s="119"/>
      <c r="L5" s="281">
        <v>72095</v>
      </c>
      <c r="M5" s="282"/>
      <c r="N5" s="25"/>
      <c r="O5" s="25"/>
      <c r="P5" s="277"/>
      <c r="Q5" s="277"/>
      <c r="R5" s="27"/>
      <c r="S5" s="27"/>
      <c r="T5" s="27"/>
      <c r="U5" s="27"/>
      <c r="V5" s="27"/>
      <c r="W5" s="2"/>
    </row>
    <row r="6" spans="1:23" ht="23.25" customHeight="1">
      <c r="A6" s="283" t="s">
        <v>44</v>
      </c>
      <c r="B6" s="284"/>
      <c r="C6" s="119">
        <v>175994</v>
      </c>
      <c r="D6" s="119"/>
      <c r="E6" s="119">
        <v>186057</v>
      </c>
      <c r="F6" s="119"/>
      <c r="G6" s="119">
        <v>191935</v>
      </c>
      <c r="H6" s="119"/>
      <c r="I6" s="119">
        <v>192336</v>
      </c>
      <c r="J6" s="119"/>
      <c r="K6" s="119"/>
      <c r="L6" s="281">
        <v>209578</v>
      </c>
      <c r="M6" s="282"/>
      <c r="N6" s="25"/>
      <c r="O6" s="25"/>
      <c r="P6" s="277"/>
      <c r="Q6" s="277"/>
      <c r="R6" s="27"/>
      <c r="S6" s="27"/>
      <c r="T6" s="27"/>
      <c r="U6" s="27"/>
      <c r="V6" s="27"/>
      <c r="W6" s="2"/>
    </row>
    <row r="7" spans="1:23" ht="23.25" customHeight="1">
      <c r="A7" s="283" t="s">
        <v>45</v>
      </c>
      <c r="B7" s="284"/>
      <c r="C7" s="119">
        <v>7166</v>
      </c>
      <c r="D7" s="119"/>
      <c r="E7" s="119">
        <v>7361</v>
      </c>
      <c r="F7" s="119"/>
      <c r="G7" s="119">
        <v>7238</v>
      </c>
      <c r="H7" s="119"/>
      <c r="I7" s="119">
        <v>7678</v>
      </c>
      <c r="J7" s="119"/>
      <c r="K7" s="119"/>
      <c r="L7" s="281">
        <v>8352</v>
      </c>
      <c r="M7" s="282"/>
      <c r="N7" s="25"/>
      <c r="O7" s="25"/>
      <c r="P7" s="277"/>
      <c r="Q7" s="277"/>
      <c r="R7" s="27"/>
      <c r="S7" s="27"/>
      <c r="T7" s="27"/>
      <c r="U7" s="27"/>
      <c r="V7" s="27"/>
      <c r="W7" s="2"/>
    </row>
    <row r="8" spans="1:23" ht="23.25" customHeight="1" thickBot="1">
      <c r="A8" s="285" t="s">
        <v>46</v>
      </c>
      <c r="B8" s="286"/>
      <c r="C8" s="270">
        <v>8031</v>
      </c>
      <c r="D8" s="270"/>
      <c r="E8" s="270">
        <v>8387</v>
      </c>
      <c r="F8" s="270"/>
      <c r="G8" s="270">
        <v>8618</v>
      </c>
      <c r="H8" s="270"/>
      <c r="I8" s="270">
        <v>8341</v>
      </c>
      <c r="J8" s="270"/>
      <c r="K8" s="270"/>
      <c r="L8" s="120">
        <v>8632</v>
      </c>
      <c r="M8" s="135"/>
      <c r="N8" s="25"/>
      <c r="O8" s="25"/>
      <c r="P8" s="277"/>
      <c r="Q8" s="277"/>
      <c r="R8" s="27"/>
      <c r="S8" s="27"/>
      <c r="T8" s="27"/>
      <c r="U8" s="27"/>
      <c r="V8" s="27"/>
      <c r="W8" s="2"/>
    </row>
    <row r="9" spans="1:23" ht="4.5" customHeight="1">
      <c r="A9" s="59"/>
      <c r="B9" s="59"/>
      <c r="C9" s="20"/>
      <c r="D9" s="20"/>
      <c r="E9" s="20"/>
      <c r="F9" s="20"/>
      <c r="G9" s="20"/>
      <c r="H9" s="20"/>
      <c r="I9" s="20"/>
      <c r="J9" s="20"/>
      <c r="K9" s="20"/>
      <c r="L9" s="69"/>
      <c r="M9" s="69"/>
      <c r="N9" s="25"/>
      <c r="O9" s="25"/>
      <c r="P9" s="59"/>
      <c r="Q9" s="59"/>
      <c r="R9" s="27"/>
      <c r="S9" s="27"/>
      <c r="T9" s="27"/>
      <c r="U9" s="27"/>
      <c r="V9" s="27"/>
      <c r="W9" s="2"/>
    </row>
    <row r="10" spans="1:23" ht="20.25" customHeight="1">
      <c r="A10" s="28"/>
      <c r="B10" s="28"/>
      <c r="C10" s="28"/>
      <c r="D10" s="28"/>
      <c r="E10" s="28"/>
      <c r="F10" s="28"/>
      <c r="G10" s="28"/>
      <c r="H10" s="28"/>
      <c r="I10" s="28"/>
      <c r="J10" s="28"/>
      <c r="K10" s="28"/>
      <c r="L10" s="28"/>
      <c r="M10" s="62" t="s">
        <v>135</v>
      </c>
      <c r="N10" s="28"/>
      <c r="O10" s="28"/>
      <c r="P10" s="10"/>
      <c r="Q10" s="10"/>
      <c r="R10" s="10"/>
      <c r="S10" s="10"/>
      <c r="T10" s="10"/>
      <c r="U10" s="10"/>
      <c r="V10" s="10"/>
      <c r="W10" s="2"/>
    </row>
    <row r="11" spans="1:23" ht="23.25" customHeight="1">
      <c r="A11" s="29"/>
      <c r="B11" s="29"/>
      <c r="C11" s="29"/>
      <c r="D11" s="29"/>
      <c r="E11" s="29"/>
      <c r="F11" s="29"/>
      <c r="G11" s="29"/>
      <c r="H11" s="29"/>
      <c r="I11" s="29"/>
      <c r="J11" s="29"/>
      <c r="K11" s="29"/>
      <c r="L11" s="29"/>
      <c r="M11" s="29"/>
      <c r="N11" s="29"/>
      <c r="O11" s="29"/>
      <c r="P11" s="10"/>
      <c r="Q11" s="10"/>
      <c r="R11" s="10"/>
      <c r="S11" s="10"/>
      <c r="T11" s="10"/>
      <c r="U11" s="10"/>
      <c r="V11" s="10"/>
      <c r="W11" s="2"/>
    </row>
    <row r="12" spans="1:23" ht="19.5" customHeight="1">
      <c r="A12" s="47" t="s">
        <v>63</v>
      </c>
      <c r="B12" s="7"/>
      <c r="C12" s="7"/>
      <c r="D12" s="7"/>
      <c r="E12" s="7"/>
      <c r="F12" s="7"/>
      <c r="G12" s="7"/>
      <c r="H12" s="7"/>
      <c r="I12" s="7"/>
      <c r="J12" s="7"/>
      <c r="K12" s="7"/>
      <c r="L12" s="7"/>
      <c r="M12" s="7"/>
      <c r="N12" s="7"/>
      <c r="O12" s="7"/>
      <c r="P12" s="10"/>
      <c r="Q12" s="10"/>
      <c r="R12" s="10"/>
      <c r="S12" s="10"/>
      <c r="T12" s="10"/>
      <c r="U12" s="10"/>
      <c r="V12" s="10"/>
      <c r="W12" s="2"/>
    </row>
    <row r="13" spans="1:23" ht="1.5" customHeight="1" thickBot="1">
      <c r="A13" s="47"/>
      <c r="B13" s="7"/>
      <c r="C13" s="7"/>
      <c r="D13" s="7"/>
      <c r="E13" s="7"/>
      <c r="F13" s="7"/>
      <c r="G13" s="7"/>
      <c r="H13" s="7"/>
      <c r="I13" s="7"/>
      <c r="J13" s="7"/>
      <c r="K13" s="7"/>
      <c r="L13" s="7"/>
      <c r="M13" s="7"/>
      <c r="N13" s="7"/>
      <c r="O13" s="7"/>
      <c r="P13" s="10"/>
      <c r="Q13" s="10"/>
      <c r="R13" s="10"/>
      <c r="S13" s="10"/>
      <c r="T13" s="10"/>
      <c r="U13" s="10"/>
      <c r="V13" s="10"/>
      <c r="W13" s="2"/>
    </row>
    <row r="14" spans="1:23" ht="23.25" customHeight="1">
      <c r="A14" s="288"/>
      <c r="B14" s="280"/>
      <c r="C14" s="171" t="s">
        <v>67</v>
      </c>
      <c r="D14" s="280"/>
      <c r="E14" s="171" t="s">
        <v>72</v>
      </c>
      <c r="F14" s="280"/>
      <c r="G14" s="171" t="s">
        <v>76</v>
      </c>
      <c r="H14" s="280"/>
      <c r="I14" s="171" t="s">
        <v>87</v>
      </c>
      <c r="J14" s="171"/>
      <c r="K14" s="171"/>
      <c r="L14" s="171" t="s">
        <v>131</v>
      </c>
      <c r="M14" s="173"/>
      <c r="N14" s="10"/>
      <c r="O14" s="12"/>
      <c r="P14" s="264"/>
      <c r="Q14" s="222"/>
      <c r="R14" s="12"/>
      <c r="S14" s="12"/>
      <c r="T14" s="12"/>
      <c r="U14" s="12"/>
      <c r="V14" s="12"/>
      <c r="W14" s="2"/>
    </row>
    <row r="15" spans="1:23" ht="23.25" customHeight="1">
      <c r="A15" s="283" t="s">
        <v>42</v>
      </c>
      <c r="B15" s="284"/>
      <c r="C15" s="119">
        <v>604</v>
      </c>
      <c r="D15" s="119"/>
      <c r="E15" s="119">
        <v>599</v>
      </c>
      <c r="F15" s="119"/>
      <c r="G15" s="119">
        <v>561</v>
      </c>
      <c r="H15" s="119"/>
      <c r="I15" s="287">
        <v>555</v>
      </c>
      <c r="J15" s="287"/>
      <c r="K15" s="287"/>
      <c r="L15" s="275">
        <v>578</v>
      </c>
      <c r="M15" s="276"/>
      <c r="N15" s="25"/>
      <c r="O15" s="25"/>
      <c r="P15" s="277"/>
      <c r="Q15" s="277"/>
      <c r="R15" s="27"/>
      <c r="S15" s="27"/>
      <c r="T15" s="27"/>
      <c r="U15" s="27"/>
      <c r="V15" s="27"/>
      <c r="W15" s="2"/>
    </row>
    <row r="16" spans="1:23" ht="23.25" customHeight="1">
      <c r="A16" s="283" t="s">
        <v>43</v>
      </c>
      <c r="B16" s="284"/>
      <c r="C16" s="119">
        <v>18569</v>
      </c>
      <c r="D16" s="119"/>
      <c r="E16" s="119">
        <v>22238</v>
      </c>
      <c r="F16" s="119"/>
      <c r="G16" s="119">
        <v>20515</v>
      </c>
      <c r="H16" s="119"/>
      <c r="I16" s="119">
        <v>20814</v>
      </c>
      <c r="J16" s="119"/>
      <c r="K16" s="119"/>
      <c r="L16" s="289">
        <v>22802</v>
      </c>
      <c r="M16" s="290"/>
      <c r="N16" s="25"/>
      <c r="O16" s="25"/>
      <c r="P16" s="277"/>
      <c r="Q16" s="277"/>
      <c r="R16" s="27"/>
      <c r="S16" s="27"/>
      <c r="T16" s="27"/>
      <c r="U16" s="27"/>
      <c r="V16" s="27"/>
      <c r="W16" s="2"/>
    </row>
    <row r="17" spans="1:23" ht="23.25" customHeight="1">
      <c r="A17" s="283" t="s">
        <v>44</v>
      </c>
      <c r="B17" s="284"/>
      <c r="C17" s="119">
        <v>30743</v>
      </c>
      <c r="D17" s="119"/>
      <c r="E17" s="119">
        <v>37125</v>
      </c>
      <c r="F17" s="119"/>
      <c r="G17" s="119">
        <v>36569</v>
      </c>
      <c r="H17" s="119"/>
      <c r="I17" s="119">
        <v>37502</v>
      </c>
      <c r="J17" s="119"/>
      <c r="K17" s="119"/>
      <c r="L17" s="289">
        <v>39450</v>
      </c>
      <c r="M17" s="290"/>
      <c r="N17" s="25"/>
      <c r="O17" s="25"/>
      <c r="P17" s="277"/>
      <c r="Q17" s="277"/>
      <c r="R17" s="27"/>
      <c r="S17" s="27"/>
      <c r="T17" s="27"/>
      <c r="U17" s="27"/>
      <c r="V17" s="27"/>
      <c r="W17" s="2"/>
    </row>
    <row r="18" spans="1:23" ht="23.25" customHeight="1">
      <c r="A18" s="283" t="s">
        <v>45</v>
      </c>
      <c r="B18" s="284"/>
      <c r="C18" s="119">
        <v>7138</v>
      </c>
      <c r="D18" s="119"/>
      <c r="E18" s="119">
        <v>7693</v>
      </c>
      <c r="F18" s="119"/>
      <c r="G18" s="119">
        <v>7155</v>
      </c>
      <c r="H18" s="119"/>
      <c r="I18" s="119">
        <v>7396</v>
      </c>
      <c r="J18" s="119"/>
      <c r="K18" s="119"/>
      <c r="L18" s="289">
        <v>7561</v>
      </c>
      <c r="M18" s="290"/>
      <c r="N18" s="25"/>
      <c r="O18" s="25"/>
      <c r="P18" s="277"/>
      <c r="Q18" s="277"/>
      <c r="R18" s="27"/>
      <c r="S18" s="27"/>
      <c r="T18" s="27"/>
      <c r="U18" s="27"/>
      <c r="V18" s="27"/>
      <c r="W18" s="2"/>
    </row>
    <row r="19" spans="1:23" ht="23.25" customHeight="1" thickBot="1">
      <c r="A19" s="285" t="s">
        <v>46</v>
      </c>
      <c r="B19" s="286"/>
      <c r="C19" s="270">
        <v>2601</v>
      </c>
      <c r="D19" s="270"/>
      <c r="E19" s="270">
        <v>2891</v>
      </c>
      <c r="F19" s="270"/>
      <c r="G19" s="270">
        <v>2868</v>
      </c>
      <c r="H19" s="270"/>
      <c r="I19" s="270">
        <v>2814</v>
      </c>
      <c r="J19" s="270"/>
      <c r="K19" s="270"/>
      <c r="L19" s="120">
        <v>3016</v>
      </c>
      <c r="M19" s="135"/>
      <c r="N19" s="25"/>
      <c r="O19" s="25"/>
      <c r="P19" s="277"/>
      <c r="Q19" s="277"/>
      <c r="R19" s="27"/>
      <c r="S19" s="27"/>
      <c r="T19" s="27"/>
      <c r="U19" s="27"/>
      <c r="V19" s="27"/>
      <c r="W19" s="2"/>
    </row>
    <row r="20" spans="1:23" ht="4.5" customHeight="1">
      <c r="A20" s="59"/>
      <c r="B20" s="59"/>
      <c r="C20" s="20"/>
      <c r="D20" s="20"/>
      <c r="E20" s="20"/>
      <c r="F20" s="20"/>
      <c r="G20" s="20"/>
      <c r="H20" s="20"/>
      <c r="I20" s="20"/>
      <c r="J20" s="20"/>
      <c r="K20" s="20"/>
      <c r="L20" s="69"/>
      <c r="M20" s="69"/>
      <c r="N20" s="25"/>
      <c r="O20" s="25"/>
      <c r="P20" s="59"/>
      <c r="Q20" s="59"/>
      <c r="R20" s="27"/>
      <c r="S20" s="27"/>
      <c r="T20" s="27"/>
      <c r="U20" s="27"/>
      <c r="V20" s="27"/>
      <c r="W20" s="2"/>
    </row>
    <row r="21" spans="1:23" ht="20.25" customHeight="1">
      <c r="A21" s="16"/>
      <c r="B21" s="16"/>
      <c r="C21" s="16"/>
      <c r="D21" s="16"/>
      <c r="E21" s="16"/>
      <c r="F21" s="16"/>
      <c r="G21" s="16"/>
      <c r="H21" s="16"/>
      <c r="I21" s="16"/>
      <c r="J21" s="16"/>
      <c r="K21" s="16"/>
      <c r="L21" s="16"/>
      <c r="M21" s="62" t="s">
        <v>135</v>
      </c>
      <c r="N21" s="16"/>
      <c r="O21" s="16"/>
      <c r="P21" s="10"/>
      <c r="Q21" s="10"/>
      <c r="R21" s="10"/>
      <c r="S21" s="10"/>
      <c r="T21" s="10"/>
      <c r="U21" s="10"/>
      <c r="V21" s="10"/>
      <c r="W21" s="2"/>
    </row>
    <row r="22" spans="1:23" ht="23.25" customHeight="1">
      <c r="A22" s="14"/>
      <c r="B22" s="10"/>
      <c r="C22" s="10"/>
      <c r="D22" s="10"/>
      <c r="E22" s="10"/>
      <c r="F22" s="10"/>
      <c r="G22" s="10"/>
      <c r="H22" s="10"/>
      <c r="I22" s="10"/>
      <c r="J22" s="10"/>
      <c r="K22" s="10"/>
      <c r="L22" s="10"/>
      <c r="M22" s="10"/>
      <c r="N22" s="10"/>
      <c r="O22" s="10"/>
      <c r="P22" s="10"/>
      <c r="Q22" s="10"/>
      <c r="R22" s="10"/>
      <c r="S22" s="10"/>
      <c r="T22" s="10"/>
      <c r="U22" s="10"/>
      <c r="V22" s="10"/>
      <c r="W22" s="2"/>
    </row>
    <row r="23" spans="2:22" ht="20.25" customHeight="1">
      <c r="B23" s="7"/>
      <c r="C23" s="7"/>
      <c r="D23" s="7"/>
      <c r="E23" s="7"/>
      <c r="F23" s="7"/>
      <c r="G23" s="7"/>
      <c r="H23" s="7"/>
      <c r="I23" s="7"/>
      <c r="J23" s="7"/>
      <c r="K23" s="7"/>
      <c r="L23" s="7"/>
      <c r="M23" s="7"/>
      <c r="N23" s="7"/>
      <c r="O23" s="16"/>
      <c r="P23" s="10"/>
      <c r="Q23" s="9"/>
      <c r="R23" s="9"/>
      <c r="S23" s="9"/>
      <c r="T23" s="9"/>
      <c r="U23" s="9"/>
      <c r="V23" s="9"/>
    </row>
    <row r="24" spans="1:22" ht="22.5" customHeight="1">
      <c r="A24" s="47" t="s">
        <v>121</v>
      </c>
      <c r="B24" s="7"/>
      <c r="C24" s="7"/>
      <c r="D24" s="7"/>
      <c r="E24" s="7"/>
      <c r="F24" s="7"/>
      <c r="G24" s="7"/>
      <c r="H24" s="7"/>
      <c r="I24" s="7"/>
      <c r="J24" s="7"/>
      <c r="K24" s="7"/>
      <c r="L24" s="7"/>
      <c r="M24" s="63" t="s">
        <v>48</v>
      </c>
      <c r="N24" s="7"/>
      <c r="O24" s="16"/>
      <c r="P24" s="10"/>
      <c r="Q24" s="9"/>
      <c r="R24" s="9"/>
      <c r="S24" s="9"/>
      <c r="T24" s="9"/>
      <c r="U24" s="9"/>
      <c r="V24" s="9"/>
    </row>
    <row r="25" spans="1:22" ht="1.5" customHeight="1" thickBot="1">
      <c r="A25" s="47"/>
      <c r="B25" s="7"/>
      <c r="C25" s="7"/>
      <c r="D25" s="7"/>
      <c r="E25" s="7"/>
      <c r="F25" s="7"/>
      <c r="G25" s="7"/>
      <c r="H25" s="7"/>
      <c r="I25" s="7"/>
      <c r="J25" s="7"/>
      <c r="K25" s="7"/>
      <c r="L25" s="7"/>
      <c r="M25" s="63"/>
      <c r="N25" s="7"/>
      <c r="O25" s="16"/>
      <c r="P25" s="10"/>
      <c r="Q25" s="9"/>
      <c r="R25" s="9"/>
      <c r="S25" s="9"/>
      <c r="T25" s="9"/>
      <c r="U25" s="9"/>
      <c r="V25" s="9"/>
    </row>
    <row r="26" spans="1:22" ht="23.25" customHeight="1">
      <c r="A26" s="121"/>
      <c r="B26" s="143" t="s">
        <v>28</v>
      </c>
      <c r="C26" s="171"/>
      <c r="D26" s="171"/>
      <c r="E26" s="291" t="s">
        <v>29</v>
      </c>
      <c r="F26" s="292"/>
      <c r="G26" s="293"/>
      <c r="H26" s="291" t="s">
        <v>30</v>
      </c>
      <c r="I26" s="292"/>
      <c r="J26" s="293"/>
      <c r="K26" s="171" t="s">
        <v>84</v>
      </c>
      <c r="L26" s="171"/>
      <c r="M26" s="173"/>
      <c r="N26" s="163"/>
      <c r="O26" s="222"/>
      <c r="P26" s="10"/>
      <c r="Q26" s="9"/>
      <c r="R26" s="9"/>
      <c r="S26" s="9"/>
      <c r="T26" s="9"/>
      <c r="U26" s="9"/>
      <c r="V26" s="9"/>
    </row>
    <row r="27" spans="1:22" ht="23.25" customHeight="1">
      <c r="A27" s="122"/>
      <c r="B27" s="132" t="s">
        <v>47</v>
      </c>
      <c r="C27" s="168"/>
      <c r="D27" s="6" t="s">
        <v>31</v>
      </c>
      <c r="E27" s="6" t="s">
        <v>32</v>
      </c>
      <c r="F27" s="168" t="s">
        <v>31</v>
      </c>
      <c r="G27" s="168"/>
      <c r="H27" s="168" t="s">
        <v>32</v>
      </c>
      <c r="I27" s="168"/>
      <c r="J27" s="6" t="s">
        <v>31</v>
      </c>
      <c r="K27" s="168" t="s">
        <v>32</v>
      </c>
      <c r="L27" s="168"/>
      <c r="M27" s="36" t="s">
        <v>83</v>
      </c>
      <c r="N27" s="12"/>
      <c r="O27" s="12"/>
      <c r="P27" s="10"/>
      <c r="Q27" s="9"/>
      <c r="R27" s="9"/>
      <c r="S27" s="9"/>
      <c r="T27" s="9"/>
      <c r="U27" s="9"/>
      <c r="V27" s="9"/>
    </row>
    <row r="28" spans="1:22" ht="23.25" customHeight="1">
      <c r="A28" s="34" t="s">
        <v>67</v>
      </c>
      <c r="B28" s="119">
        <v>7171</v>
      </c>
      <c r="C28" s="294"/>
      <c r="D28" s="58">
        <v>3590</v>
      </c>
      <c r="E28" s="58">
        <v>27</v>
      </c>
      <c r="F28" s="119">
        <v>30</v>
      </c>
      <c r="G28" s="119"/>
      <c r="H28" s="119">
        <v>127</v>
      </c>
      <c r="I28" s="119"/>
      <c r="J28" s="58">
        <v>497</v>
      </c>
      <c r="K28" s="255">
        <v>7325</v>
      </c>
      <c r="L28" s="255"/>
      <c r="M28" s="33">
        <v>4117</v>
      </c>
      <c r="N28" s="23"/>
      <c r="O28" s="23"/>
      <c r="P28" s="10"/>
      <c r="Q28" s="9"/>
      <c r="R28" s="9"/>
      <c r="S28" s="9"/>
      <c r="T28" s="9"/>
      <c r="U28" s="9"/>
      <c r="V28" s="9"/>
    </row>
    <row r="29" spans="1:22" ht="23.25" customHeight="1">
      <c r="A29" s="34">
        <v>21</v>
      </c>
      <c r="B29" s="119">
        <v>7086</v>
      </c>
      <c r="C29" s="294"/>
      <c r="D29" s="20">
        <v>3549</v>
      </c>
      <c r="E29" s="20">
        <v>37</v>
      </c>
      <c r="F29" s="119">
        <v>37</v>
      </c>
      <c r="G29" s="119"/>
      <c r="H29" s="119">
        <v>125</v>
      </c>
      <c r="I29" s="119"/>
      <c r="J29" s="20">
        <v>434</v>
      </c>
      <c r="K29" s="257">
        <v>7248</v>
      </c>
      <c r="L29" s="257"/>
      <c r="M29" s="33">
        <v>4020</v>
      </c>
      <c r="N29" s="23"/>
      <c r="O29" s="23"/>
      <c r="P29" s="10"/>
      <c r="Q29" s="9"/>
      <c r="R29" s="9"/>
      <c r="S29" s="9"/>
      <c r="T29" s="9"/>
      <c r="U29" s="9"/>
      <c r="V29" s="9"/>
    </row>
    <row r="30" spans="1:22" ht="23.25" customHeight="1">
      <c r="A30" s="34">
        <v>22</v>
      </c>
      <c r="B30" s="119">
        <v>7397</v>
      </c>
      <c r="C30" s="119"/>
      <c r="D30" s="20">
        <v>3717</v>
      </c>
      <c r="E30" s="20">
        <v>23</v>
      </c>
      <c r="F30" s="119">
        <v>34</v>
      </c>
      <c r="G30" s="119"/>
      <c r="H30" s="119">
        <v>144</v>
      </c>
      <c r="I30" s="119"/>
      <c r="J30" s="20">
        <v>399</v>
      </c>
      <c r="K30" s="257">
        <v>7534</v>
      </c>
      <c r="L30" s="257"/>
      <c r="M30" s="33">
        <v>4150</v>
      </c>
      <c r="N30" s="23"/>
      <c r="O30" s="23"/>
      <c r="P30" s="10"/>
      <c r="Q30" s="9"/>
      <c r="R30" s="9"/>
      <c r="S30" s="9"/>
      <c r="T30" s="9"/>
      <c r="U30" s="9"/>
      <c r="V30" s="9"/>
    </row>
    <row r="31" spans="1:22" ht="23.25" customHeight="1">
      <c r="A31" s="34">
        <v>23</v>
      </c>
      <c r="B31" s="119">
        <v>7678</v>
      </c>
      <c r="C31" s="119"/>
      <c r="D31" s="20">
        <v>3559</v>
      </c>
      <c r="E31" s="20">
        <v>35</v>
      </c>
      <c r="F31" s="119">
        <v>41</v>
      </c>
      <c r="G31" s="119"/>
      <c r="H31" s="119">
        <v>117</v>
      </c>
      <c r="I31" s="119"/>
      <c r="J31" s="20">
        <v>449</v>
      </c>
      <c r="K31" s="257">
        <v>7830</v>
      </c>
      <c r="L31" s="257"/>
      <c r="M31" s="33">
        <v>4049</v>
      </c>
      <c r="N31" s="23"/>
      <c r="O31" s="23"/>
      <c r="P31" s="10"/>
      <c r="Q31" s="9"/>
      <c r="R31" s="9"/>
      <c r="S31" s="9"/>
      <c r="T31" s="9"/>
      <c r="U31" s="9"/>
      <c r="V31" s="9"/>
    </row>
    <row r="32" spans="1:22" ht="23.25" customHeight="1" thickBot="1">
      <c r="A32" s="35">
        <v>24</v>
      </c>
      <c r="B32" s="120">
        <v>7433</v>
      </c>
      <c r="C32" s="120"/>
      <c r="D32" s="54">
        <v>3612</v>
      </c>
      <c r="E32" s="54">
        <v>16</v>
      </c>
      <c r="F32" s="120">
        <v>19</v>
      </c>
      <c r="G32" s="120"/>
      <c r="H32" s="120">
        <v>123</v>
      </c>
      <c r="I32" s="120"/>
      <c r="J32" s="54">
        <v>429</v>
      </c>
      <c r="K32" s="263">
        <v>7572</v>
      </c>
      <c r="L32" s="263"/>
      <c r="M32" s="55">
        <v>4060</v>
      </c>
      <c r="N32" s="23"/>
      <c r="O32" s="23"/>
      <c r="P32" s="10"/>
      <c r="Q32" s="9"/>
      <c r="R32" s="9"/>
      <c r="S32" s="9"/>
      <c r="T32" s="9"/>
      <c r="U32" s="9"/>
      <c r="V32" s="9"/>
    </row>
    <row r="33" spans="1:22" ht="4.5" customHeight="1">
      <c r="A33" s="11"/>
      <c r="B33" s="69"/>
      <c r="C33" s="69"/>
      <c r="D33" s="69"/>
      <c r="E33" s="69"/>
      <c r="F33" s="69"/>
      <c r="G33" s="69"/>
      <c r="H33" s="69"/>
      <c r="I33" s="69"/>
      <c r="J33" s="69"/>
      <c r="K33" s="56"/>
      <c r="L33" s="56"/>
      <c r="M33" s="69"/>
      <c r="N33" s="23"/>
      <c r="O33" s="23"/>
      <c r="P33" s="10"/>
      <c r="Q33" s="9"/>
      <c r="R33" s="9"/>
      <c r="S33" s="9"/>
      <c r="T33" s="9"/>
      <c r="U33" s="9"/>
      <c r="V33" s="9"/>
    </row>
    <row r="34" spans="13:22" ht="23.25" customHeight="1">
      <c r="M34" s="60" t="s">
        <v>59</v>
      </c>
      <c r="N34" s="2"/>
      <c r="O34" s="13"/>
      <c r="P34" s="10"/>
      <c r="Q34" s="9"/>
      <c r="R34" s="9"/>
      <c r="S34" s="9"/>
      <c r="T34" s="9"/>
      <c r="U34" s="9"/>
      <c r="V34" s="9"/>
    </row>
    <row r="35" spans="1:22" ht="23.25" customHeight="1">
      <c r="A35" s="11"/>
      <c r="B35" s="23"/>
      <c r="C35" s="23"/>
      <c r="D35" s="23"/>
      <c r="E35" s="23"/>
      <c r="F35" s="23"/>
      <c r="G35" s="23"/>
      <c r="H35" s="23"/>
      <c r="I35" s="23"/>
      <c r="J35" s="23"/>
      <c r="K35" s="23"/>
      <c r="L35" s="23"/>
      <c r="M35" s="23"/>
      <c r="N35" s="23"/>
      <c r="O35" s="23"/>
      <c r="P35" s="9"/>
      <c r="Q35" s="9"/>
      <c r="R35" s="9"/>
      <c r="S35" s="9"/>
      <c r="T35" s="9"/>
      <c r="U35" s="9"/>
      <c r="V35" s="9"/>
    </row>
    <row r="36" spans="1:22" ht="20.25" customHeight="1">
      <c r="A36" s="45"/>
      <c r="B36" s="45"/>
      <c r="C36" s="45"/>
      <c r="D36" s="45"/>
      <c r="E36" s="45"/>
      <c r="F36" s="45"/>
      <c r="G36" s="45"/>
      <c r="H36" s="45"/>
      <c r="I36" s="45"/>
      <c r="J36" s="45"/>
      <c r="K36" s="45"/>
      <c r="L36" s="45"/>
      <c r="M36" s="45"/>
      <c r="N36" s="45"/>
      <c r="P36" s="10"/>
      <c r="Q36" s="9"/>
      <c r="R36" s="9"/>
      <c r="S36" s="9"/>
      <c r="T36" s="9"/>
      <c r="U36" s="9"/>
      <c r="V36" s="9"/>
    </row>
  </sheetData>
  <sheetProtection/>
  <mergeCells count="114">
    <mergeCell ref="B32:C32"/>
    <mergeCell ref="F32:G32"/>
    <mergeCell ref="H32:I32"/>
    <mergeCell ref="K32:L32"/>
    <mergeCell ref="B30:C30"/>
    <mergeCell ref="F30:G30"/>
    <mergeCell ref="H30:I30"/>
    <mergeCell ref="K30:L30"/>
    <mergeCell ref="B31:C31"/>
    <mergeCell ref="F31:G31"/>
    <mergeCell ref="H31:I31"/>
    <mergeCell ref="K31:L31"/>
    <mergeCell ref="B28:C28"/>
    <mergeCell ref="F28:G28"/>
    <mergeCell ref="H28:I28"/>
    <mergeCell ref="K28:L28"/>
    <mergeCell ref="B29:C29"/>
    <mergeCell ref="F29:G29"/>
    <mergeCell ref="H29:I29"/>
    <mergeCell ref="K29:L29"/>
    <mergeCell ref="A26:A27"/>
    <mergeCell ref="B26:D26"/>
    <mergeCell ref="E26:G26"/>
    <mergeCell ref="H26:J26"/>
    <mergeCell ref="K26:M26"/>
    <mergeCell ref="N26:O26"/>
    <mergeCell ref="B27:C27"/>
    <mergeCell ref="F27:G27"/>
    <mergeCell ref="H27:I27"/>
    <mergeCell ref="K27:L27"/>
    <mergeCell ref="P18:Q18"/>
    <mergeCell ref="A19:B19"/>
    <mergeCell ref="C19:D19"/>
    <mergeCell ref="E19:F19"/>
    <mergeCell ref="G19:H19"/>
    <mergeCell ref="I19:K19"/>
    <mergeCell ref="L19:M19"/>
    <mergeCell ref="P19:Q19"/>
    <mergeCell ref="A18:B18"/>
    <mergeCell ref="C18:D18"/>
    <mergeCell ref="E18:F18"/>
    <mergeCell ref="G18:H18"/>
    <mergeCell ref="I18:K18"/>
    <mergeCell ref="L18:M18"/>
    <mergeCell ref="P16:Q16"/>
    <mergeCell ref="A17:B17"/>
    <mergeCell ref="C17:D17"/>
    <mergeCell ref="E17:F17"/>
    <mergeCell ref="G17:H17"/>
    <mergeCell ref="I17:K17"/>
    <mergeCell ref="L17:M17"/>
    <mergeCell ref="P17:Q17"/>
    <mergeCell ref="A16:B16"/>
    <mergeCell ref="C16:D16"/>
    <mergeCell ref="E16:F16"/>
    <mergeCell ref="G16:H16"/>
    <mergeCell ref="I16:K16"/>
    <mergeCell ref="L16:M16"/>
    <mergeCell ref="P14:Q14"/>
    <mergeCell ref="A15:B15"/>
    <mergeCell ref="C15:D15"/>
    <mergeCell ref="E15:F15"/>
    <mergeCell ref="G15:H15"/>
    <mergeCell ref="I15:K15"/>
    <mergeCell ref="L15:M15"/>
    <mergeCell ref="P15:Q15"/>
    <mergeCell ref="A14:B14"/>
    <mergeCell ref="C14:D14"/>
    <mergeCell ref="E14:F14"/>
    <mergeCell ref="G14:H14"/>
    <mergeCell ref="I14:K14"/>
    <mergeCell ref="L14:M14"/>
    <mergeCell ref="P7:Q7"/>
    <mergeCell ref="A8:B8"/>
    <mergeCell ref="C8:D8"/>
    <mergeCell ref="E8:F8"/>
    <mergeCell ref="G8:H8"/>
    <mergeCell ref="I8:K8"/>
    <mergeCell ref="L8:M8"/>
    <mergeCell ref="P8:Q8"/>
    <mergeCell ref="A7:B7"/>
    <mergeCell ref="C7:D7"/>
    <mergeCell ref="E7:F7"/>
    <mergeCell ref="G7:H7"/>
    <mergeCell ref="I7:K7"/>
    <mergeCell ref="L7:M7"/>
    <mergeCell ref="P5:Q5"/>
    <mergeCell ref="A6:B6"/>
    <mergeCell ref="C6:D6"/>
    <mergeCell ref="E6:F6"/>
    <mergeCell ref="G6:H6"/>
    <mergeCell ref="I6:K6"/>
    <mergeCell ref="L6:M6"/>
    <mergeCell ref="P6:Q6"/>
    <mergeCell ref="A5:B5"/>
    <mergeCell ref="C5:D5"/>
    <mergeCell ref="E5:F5"/>
    <mergeCell ref="G5:H5"/>
    <mergeCell ref="I5:K5"/>
    <mergeCell ref="L5:M5"/>
    <mergeCell ref="P3:Q3"/>
    <mergeCell ref="A4:B4"/>
    <mergeCell ref="C4:D4"/>
    <mergeCell ref="E4:F4"/>
    <mergeCell ref="G4:H4"/>
    <mergeCell ref="I4:K4"/>
    <mergeCell ref="L4:M4"/>
    <mergeCell ref="P4:Q4"/>
    <mergeCell ref="A3:B3"/>
    <mergeCell ref="C3:D3"/>
    <mergeCell ref="E3:F3"/>
    <mergeCell ref="G3:H3"/>
    <mergeCell ref="I3:K3"/>
    <mergeCell ref="L3:M3"/>
  </mergeCells>
  <printOptions/>
  <pageMargins left="0.78740157480315" right="0.590551181102362" top="0.590551181102362" bottom="0.590551181102362"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59"/>
  <dimension ref="A1:AS36"/>
  <sheetViews>
    <sheetView view="pageBreakPreview" zoomScale="75" zoomScaleSheetLayoutView="75" zoomScalePageLayoutView="0" workbookViewId="0" topLeftCell="A1">
      <selection activeCell="A28" sqref="A28"/>
    </sheetView>
  </sheetViews>
  <sheetFormatPr defaultColWidth="4.375" defaultRowHeight="22.5" customHeight="1"/>
  <cols>
    <col min="1" max="1" width="5.50390625" style="1" customWidth="1"/>
    <col min="2" max="2" width="2.50390625" style="1" customWidth="1"/>
    <col min="3" max="3" width="2.875" style="1" customWidth="1"/>
    <col min="4" max="26" width="4.375" style="1" customWidth="1"/>
    <col min="27" max="27" width="18.375" style="1" customWidth="1"/>
    <col min="28" max="16384" width="4.375" style="1" customWidth="1"/>
  </cols>
  <sheetData>
    <row r="1" spans="4:44" ht="19.5" customHeight="1">
      <c r="D1" s="7"/>
      <c r="E1" s="7"/>
      <c r="F1" s="7"/>
      <c r="G1" s="7"/>
      <c r="H1" s="7"/>
      <c r="I1" s="7"/>
      <c r="J1" s="7"/>
      <c r="K1" s="7"/>
      <c r="L1" s="7"/>
      <c r="M1" s="7"/>
      <c r="N1" s="7"/>
      <c r="O1" s="7"/>
      <c r="P1" s="7"/>
      <c r="Q1" s="7"/>
      <c r="R1" s="7"/>
      <c r="S1" s="7"/>
      <c r="T1" s="7"/>
      <c r="U1" s="16"/>
      <c r="V1" s="295"/>
      <c r="W1" s="295"/>
      <c r="X1" s="295"/>
      <c r="Y1" s="2"/>
      <c r="AR1" s="2"/>
    </row>
    <row r="2" spans="1:44" ht="21.75" customHeight="1">
      <c r="A2" s="47" t="s">
        <v>162</v>
      </c>
      <c r="B2" s="47"/>
      <c r="C2" s="47"/>
      <c r="D2" s="7"/>
      <c r="E2" s="7"/>
      <c r="F2" s="7"/>
      <c r="G2" s="7"/>
      <c r="H2" s="7"/>
      <c r="I2" s="7"/>
      <c r="J2" s="7"/>
      <c r="K2" s="7"/>
      <c r="L2" s="7"/>
      <c r="M2" s="7"/>
      <c r="N2" s="7"/>
      <c r="O2" s="7"/>
      <c r="P2" s="7"/>
      <c r="Q2" s="7"/>
      <c r="R2" s="7"/>
      <c r="S2" s="63" t="s">
        <v>163</v>
      </c>
      <c r="T2" s="295"/>
      <c r="U2" s="295"/>
      <c r="V2" s="295"/>
      <c r="W2" s="295"/>
      <c r="X2" s="295"/>
      <c r="Y2" s="2"/>
      <c r="AR2" s="2"/>
    </row>
    <row r="3" spans="1:44" ht="1.5" customHeight="1" thickBot="1">
      <c r="A3" s="47"/>
      <c r="B3" s="47"/>
      <c r="C3" s="47"/>
      <c r="D3" s="7"/>
      <c r="E3" s="7"/>
      <c r="F3" s="7"/>
      <c r="G3" s="7"/>
      <c r="H3" s="7"/>
      <c r="I3" s="7"/>
      <c r="J3" s="7"/>
      <c r="K3" s="7"/>
      <c r="L3" s="7"/>
      <c r="M3" s="7"/>
      <c r="N3" s="7"/>
      <c r="O3" s="7"/>
      <c r="P3" s="7"/>
      <c r="Q3" s="7"/>
      <c r="R3" s="7"/>
      <c r="S3" s="63"/>
      <c r="T3" s="295"/>
      <c r="U3" s="295"/>
      <c r="V3" s="295"/>
      <c r="W3" s="295"/>
      <c r="X3" s="295"/>
      <c r="Y3" s="2"/>
      <c r="AR3" s="2"/>
    </row>
    <row r="4" spans="1:45" ht="30.75" customHeight="1">
      <c r="A4" s="243"/>
      <c r="B4" s="244"/>
      <c r="C4" s="245"/>
      <c r="D4" s="141" t="s">
        <v>164</v>
      </c>
      <c r="E4" s="142"/>
      <c r="F4" s="142"/>
      <c r="G4" s="142"/>
      <c r="H4" s="142"/>
      <c r="I4" s="142"/>
      <c r="J4" s="142"/>
      <c r="K4" s="142"/>
      <c r="L4" s="142"/>
      <c r="M4" s="142"/>
      <c r="N4" s="142"/>
      <c r="O4" s="142"/>
      <c r="P4" s="142"/>
      <c r="Q4" s="143"/>
      <c r="R4" s="296" t="s">
        <v>165</v>
      </c>
      <c r="S4" s="297"/>
      <c r="T4" s="2"/>
      <c r="U4" s="2"/>
      <c r="V4" s="2"/>
      <c r="W4" s="2"/>
      <c r="X4" s="2"/>
      <c r="Y4" s="2"/>
      <c r="AR4" s="2"/>
      <c r="AS4" s="2"/>
    </row>
    <row r="5" spans="1:44" ht="30.75" customHeight="1">
      <c r="A5" s="246"/>
      <c r="B5" s="247"/>
      <c r="C5" s="145"/>
      <c r="D5" s="131" t="s">
        <v>166</v>
      </c>
      <c r="E5" s="132"/>
      <c r="F5" s="131" t="s">
        <v>167</v>
      </c>
      <c r="G5" s="132"/>
      <c r="H5" s="131" t="s">
        <v>168</v>
      </c>
      <c r="I5" s="132"/>
      <c r="J5" s="131" t="s">
        <v>169</v>
      </c>
      <c r="K5" s="132"/>
      <c r="L5" s="131" t="s">
        <v>170</v>
      </c>
      <c r="M5" s="132"/>
      <c r="N5" s="131" t="s">
        <v>171</v>
      </c>
      <c r="O5" s="132"/>
      <c r="P5" s="131" t="s">
        <v>172</v>
      </c>
      <c r="Q5" s="132"/>
      <c r="R5" s="298"/>
      <c r="S5" s="299"/>
      <c r="X5" s="2"/>
      <c r="AR5" s="2"/>
    </row>
    <row r="6" spans="1:44" ht="30.75" customHeight="1">
      <c r="A6" s="251" t="s">
        <v>67</v>
      </c>
      <c r="B6" s="300"/>
      <c r="C6" s="301"/>
      <c r="D6" s="302">
        <v>65</v>
      </c>
      <c r="E6" s="300"/>
      <c r="F6" s="300">
        <v>145</v>
      </c>
      <c r="G6" s="300"/>
      <c r="H6" s="300">
        <v>123</v>
      </c>
      <c r="I6" s="300"/>
      <c r="J6" s="300">
        <v>148</v>
      </c>
      <c r="K6" s="300"/>
      <c r="L6" s="300">
        <v>143</v>
      </c>
      <c r="M6" s="300"/>
      <c r="N6" s="300">
        <v>135</v>
      </c>
      <c r="O6" s="300"/>
      <c r="P6" s="300">
        <v>84</v>
      </c>
      <c r="Q6" s="301"/>
      <c r="R6" s="303">
        <v>843</v>
      </c>
      <c r="S6" s="304"/>
      <c r="AR6" s="2"/>
    </row>
    <row r="7" spans="1:44" ht="30.75" customHeight="1">
      <c r="A7" s="186">
        <v>21</v>
      </c>
      <c r="B7" s="146"/>
      <c r="C7" s="178"/>
      <c r="D7" s="305">
        <v>85</v>
      </c>
      <c r="E7" s="146"/>
      <c r="F7" s="146">
        <v>132</v>
      </c>
      <c r="G7" s="146"/>
      <c r="H7" s="146">
        <v>132</v>
      </c>
      <c r="I7" s="146"/>
      <c r="J7" s="146">
        <v>138</v>
      </c>
      <c r="K7" s="146"/>
      <c r="L7" s="146">
        <v>131</v>
      </c>
      <c r="M7" s="146"/>
      <c r="N7" s="146">
        <v>158</v>
      </c>
      <c r="O7" s="146"/>
      <c r="P7" s="146">
        <v>75</v>
      </c>
      <c r="Q7" s="178"/>
      <c r="R7" s="184">
        <v>851</v>
      </c>
      <c r="S7" s="306"/>
      <c r="AR7" s="2"/>
    </row>
    <row r="8" spans="1:44" ht="30.75" customHeight="1">
      <c r="A8" s="186">
        <v>22</v>
      </c>
      <c r="B8" s="146"/>
      <c r="C8" s="178"/>
      <c r="D8" s="305">
        <v>116</v>
      </c>
      <c r="E8" s="146"/>
      <c r="F8" s="146">
        <v>135</v>
      </c>
      <c r="G8" s="146"/>
      <c r="H8" s="146">
        <v>147</v>
      </c>
      <c r="I8" s="146"/>
      <c r="J8" s="146">
        <v>143</v>
      </c>
      <c r="K8" s="146"/>
      <c r="L8" s="146">
        <v>118</v>
      </c>
      <c r="M8" s="146"/>
      <c r="N8" s="146">
        <v>139</v>
      </c>
      <c r="O8" s="146"/>
      <c r="P8" s="146">
        <v>91</v>
      </c>
      <c r="Q8" s="178"/>
      <c r="R8" s="184">
        <v>889</v>
      </c>
      <c r="S8" s="306"/>
      <c r="AR8" s="2"/>
    </row>
    <row r="9" spans="1:44" ht="30.75" customHeight="1">
      <c r="A9" s="186">
        <v>23</v>
      </c>
      <c r="B9" s="146"/>
      <c r="C9" s="178"/>
      <c r="D9" s="305">
        <v>121</v>
      </c>
      <c r="E9" s="146"/>
      <c r="F9" s="146">
        <v>134</v>
      </c>
      <c r="G9" s="146"/>
      <c r="H9" s="146">
        <v>175</v>
      </c>
      <c r="I9" s="146"/>
      <c r="J9" s="146">
        <v>154</v>
      </c>
      <c r="K9" s="146"/>
      <c r="L9" s="146">
        <v>113</v>
      </c>
      <c r="M9" s="146"/>
      <c r="N9" s="146">
        <v>142</v>
      </c>
      <c r="O9" s="146"/>
      <c r="P9" s="146">
        <v>104</v>
      </c>
      <c r="Q9" s="178"/>
      <c r="R9" s="184">
        <v>943</v>
      </c>
      <c r="S9" s="306"/>
      <c r="AR9" s="2"/>
    </row>
    <row r="10" spans="1:44" ht="30.75" customHeight="1" thickBot="1">
      <c r="A10" s="267">
        <v>24</v>
      </c>
      <c r="B10" s="176"/>
      <c r="C10" s="179"/>
      <c r="D10" s="307">
        <v>139</v>
      </c>
      <c r="E10" s="150"/>
      <c r="F10" s="150">
        <v>120</v>
      </c>
      <c r="G10" s="150"/>
      <c r="H10" s="150">
        <v>203</v>
      </c>
      <c r="I10" s="150"/>
      <c r="J10" s="150">
        <v>169</v>
      </c>
      <c r="K10" s="150"/>
      <c r="L10" s="150">
        <v>126</v>
      </c>
      <c r="M10" s="150"/>
      <c r="N10" s="150">
        <v>137</v>
      </c>
      <c r="O10" s="150"/>
      <c r="P10" s="150">
        <v>117</v>
      </c>
      <c r="Q10" s="308"/>
      <c r="R10" s="309">
        <v>1011</v>
      </c>
      <c r="S10" s="310"/>
      <c r="AR10" s="2"/>
    </row>
    <row r="11" spans="1:44" ht="3.75" customHeight="1">
      <c r="A11" s="11"/>
      <c r="B11" s="11"/>
      <c r="C11" s="11"/>
      <c r="D11" s="311"/>
      <c r="E11" s="311"/>
      <c r="F11" s="311"/>
      <c r="G11" s="311"/>
      <c r="H11" s="311"/>
      <c r="I11" s="311"/>
      <c r="J11" s="311"/>
      <c r="K11" s="311"/>
      <c r="L11" s="311"/>
      <c r="M11" s="311"/>
      <c r="N11" s="311"/>
      <c r="O11" s="311"/>
      <c r="P11" s="311"/>
      <c r="Q11" s="311"/>
      <c r="R11" s="312"/>
      <c r="S11" s="312"/>
      <c r="AR11" s="2"/>
    </row>
    <row r="12" spans="1:44" ht="19.5" customHeight="1">
      <c r="A12" s="13"/>
      <c r="B12" s="13"/>
      <c r="C12" s="13"/>
      <c r="D12" s="13"/>
      <c r="E12" s="13"/>
      <c r="F12" s="13"/>
      <c r="G12" s="13"/>
      <c r="H12" s="13"/>
      <c r="I12" s="13"/>
      <c r="J12" s="13"/>
      <c r="K12" s="13"/>
      <c r="L12" s="13"/>
      <c r="M12" s="13"/>
      <c r="N12" s="13"/>
      <c r="O12" s="13"/>
      <c r="P12" s="13"/>
      <c r="Q12" s="13"/>
      <c r="R12" s="13"/>
      <c r="S12" s="60" t="s">
        <v>173</v>
      </c>
      <c r="T12" s="13"/>
      <c r="V12" s="2"/>
      <c r="AR12" s="2"/>
    </row>
    <row r="13" spans="1:44" ht="22.5" customHeight="1">
      <c r="A13" s="313"/>
      <c r="B13" s="313"/>
      <c r="C13" s="313"/>
      <c r="D13" s="313"/>
      <c r="E13" s="313"/>
      <c r="F13" s="313"/>
      <c r="G13" s="313"/>
      <c r="H13" s="313"/>
      <c r="I13" s="313"/>
      <c r="J13" s="313"/>
      <c r="K13" s="313"/>
      <c r="L13" s="313"/>
      <c r="M13" s="313"/>
      <c r="N13" s="313"/>
      <c r="O13" s="313"/>
      <c r="P13" s="313"/>
      <c r="Q13" s="313"/>
      <c r="R13" s="313"/>
      <c r="S13" s="313"/>
      <c r="T13" s="313"/>
      <c r="U13" s="313"/>
      <c r="V13" s="2"/>
      <c r="W13" s="2"/>
      <c r="X13" s="2"/>
      <c r="AR13" s="2"/>
    </row>
    <row r="14" spans="4:43" ht="19.5" customHeight="1">
      <c r="D14" s="7"/>
      <c r="E14" s="7"/>
      <c r="F14" s="7"/>
      <c r="G14" s="7"/>
      <c r="H14" s="7"/>
      <c r="I14" s="7"/>
      <c r="J14" s="7"/>
      <c r="K14" s="7"/>
      <c r="L14" s="7"/>
      <c r="M14" s="16"/>
      <c r="N14" s="7"/>
      <c r="O14" s="7"/>
      <c r="P14" s="7"/>
      <c r="Q14" s="7"/>
      <c r="R14" s="7"/>
      <c r="S14" s="7"/>
      <c r="T14" s="7"/>
      <c r="U14" s="7"/>
      <c r="V14" s="2"/>
      <c r="W14" s="2"/>
      <c r="X14" s="2"/>
      <c r="Y14" s="2"/>
      <c r="AA14" s="2"/>
      <c r="AB14" s="2"/>
      <c r="AC14" s="2"/>
      <c r="AD14" s="2"/>
      <c r="AE14" s="2"/>
      <c r="AF14" s="2"/>
      <c r="AG14" s="2"/>
      <c r="AH14" s="2"/>
      <c r="AI14" s="2"/>
      <c r="AJ14" s="2"/>
      <c r="AK14" s="2"/>
      <c r="AL14" s="2"/>
      <c r="AM14" s="2"/>
      <c r="AN14" s="2"/>
      <c r="AO14" s="2"/>
      <c r="AP14" s="2"/>
      <c r="AQ14" s="2"/>
    </row>
    <row r="15" spans="1:43" ht="21.75" customHeight="1">
      <c r="A15" s="47" t="s">
        <v>174</v>
      </c>
      <c r="B15" s="47"/>
      <c r="C15" s="47"/>
      <c r="D15" s="7"/>
      <c r="E15" s="7"/>
      <c r="F15" s="7"/>
      <c r="G15" s="7"/>
      <c r="H15" s="7"/>
      <c r="I15" s="7"/>
      <c r="J15" s="7"/>
      <c r="K15" s="7"/>
      <c r="L15" s="7"/>
      <c r="M15" s="63" t="s">
        <v>175</v>
      </c>
      <c r="N15" s="7"/>
      <c r="O15" s="7"/>
      <c r="P15" s="7"/>
      <c r="Q15" s="7"/>
      <c r="R15" s="7"/>
      <c r="S15" s="7"/>
      <c r="T15" s="7"/>
      <c r="U15" s="7"/>
      <c r="V15" s="2"/>
      <c r="W15" s="2"/>
      <c r="X15" s="2"/>
      <c r="Y15" s="2"/>
      <c r="AA15" s="2"/>
      <c r="AB15" s="2"/>
      <c r="AC15" s="2"/>
      <c r="AD15" s="2"/>
      <c r="AE15" s="2"/>
      <c r="AF15" s="2"/>
      <c r="AG15" s="2"/>
      <c r="AH15" s="2"/>
      <c r="AI15" s="2"/>
      <c r="AJ15" s="2"/>
      <c r="AK15" s="2"/>
      <c r="AL15" s="2"/>
      <c r="AM15" s="2"/>
      <c r="AN15" s="2"/>
      <c r="AO15" s="2"/>
      <c r="AP15" s="2"/>
      <c r="AQ15" s="2"/>
    </row>
    <row r="16" spans="1:43" ht="1.5" customHeight="1" thickBot="1">
      <c r="A16" s="47"/>
      <c r="B16" s="47"/>
      <c r="C16" s="47"/>
      <c r="D16" s="7"/>
      <c r="E16" s="7"/>
      <c r="F16" s="7"/>
      <c r="G16" s="7"/>
      <c r="H16" s="7"/>
      <c r="I16" s="7"/>
      <c r="J16" s="7"/>
      <c r="K16" s="7"/>
      <c r="L16" s="7"/>
      <c r="M16" s="63"/>
      <c r="N16" s="7"/>
      <c r="O16" s="7"/>
      <c r="P16" s="7"/>
      <c r="Q16" s="7"/>
      <c r="R16" s="7"/>
      <c r="S16" s="7"/>
      <c r="T16" s="7"/>
      <c r="U16" s="7"/>
      <c r="V16" s="2"/>
      <c r="W16" s="2"/>
      <c r="X16" s="2"/>
      <c r="Y16" s="2"/>
      <c r="AA16" s="2"/>
      <c r="AB16" s="2"/>
      <c r="AC16" s="2"/>
      <c r="AD16" s="2"/>
      <c r="AE16" s="2"/>
      <c r="AF16" s="2"/>
      <c r="AG16" s="2"/>
      <c r="AH16" s="2"/>
      <c r="AI16" s="2"/>
      <c r="AJ16" s="2"/>
      <c r="AK16" s="2"/>
      <c r="AL16" s="2"/>
      <c r="AM16" s="2"/>
      <c r="AN16" s="2"/>
      <c r="AO16" s="2"/>
      <c r="AP16" s="2"/>
      <c r="AQ16" s="2"/>
    </row>
    <row r="17" spans="1:23" ht="22.5" customHeight="1">
      <c r="A17" s="115"/>
      <c r="B17" s="314"/>
      <c r="C17" s="314"/>
      <c r="D17" s="315" t="s">
        <v>176</v>
      </c>
      <c r="E17" s="244"/>
      <c r="F17" s="244"/>
      <c r="G17" s="244"/>
      <c r="H17" s="244"/>
      <c r="I17" s="315" t="s">
        <v>177</v>
      </c>
      <c r="J17" s="244"/>
      <c r="K17" s="244"/>
      <c r="L17" s="244"/>
      <c r="M17" s="316"/>
      <c r="N17" s="10"/>
      <c r="O17" s="10"/>
      <c r="P17" s="10"/>
      <c r="Q17" s="10"/>
      <c r="R17" s="10"/>
      <c r="S17" s="10"/>
      <c r="T17" s="10"/>
      <c r="U17" s="10"/>
      <c r="V17" s="2"/>
      <c r="W17" s="2"/>
    </row>
    <row r="18" spans="1:23" ht="22.5" customHeight="1">
      <c r="A18" s="317" t="s">
        <v>178</v>
      </c>
      <c r="B18" s="105">
        <v>20</v>
      </c>
      <c r="C18" s="318" t="s">
        <v>179</v>
      </c>
      <c r="D18" s="319">
        <v>277</v>
      </c>
      <c r="E18" s="215"/>
      <c r="F18" s="215"/>
      <c r="G18" s="215"/>
      <c r="H18" s="215"/>
      <c r="I18" s="215">
        <v>2556</v>
      </c>
      <c r="J18" s="215"/>
      <c r="K18" s="215"/>
      <c r="L18" s="215"/>
      <c r="M18" s="320"/>
      <c r="N18" s="10"/>
      <c r="O18" s="10"/>
      <c r="P18" s="10"/>
      <c r="Q18" s="10"/>
      <c r="R18" s="10"/>
      <c r="S18" s="10"/>
      <c r="T18" s="10"/>
      <c r="U18" s="10"/>
      <c r="V18" s="2"/>
      <c r="W18" s="2"/>
    </row>
    <row r="19" spans="1:23" ht="22.5" customHeight="1">
      <c r="A19" s="108"/>
      <c r="B19" s="12">
        <v>21</v>
      </c>
      <c r="C19" s="109"/>
      <c r="D19" s="140">
        <v>269</v>
      </c>
      <c r="E19" s="136"/>
      <c r="F19" s="136"/>
      <c r="G19" s="136"/>
      <c r="H19" s="136"/>
      <c r="I19" s="136">
        <v>3386</v>
      </c>
      <c r="J19" s="136"/>
      <c r="K19" s="136"/>
      <c r="L19" s="136"/>
      <c r="M19" s="137"/>
      <c r="N19" s="10"/>
      <c r="O19" s="10"/>
      <c r="P19" s="10"/>
      <c r="Q19" s="10"/>
      <c r="R19" s="10"/>
      <c r="S19" s="10"/>
      <c r="T19" s="10"/>
      <c r="U19" s="10"/>
      <c r="V19" s="2"/>
      <c r="W19" s="2"/>
    </row>
    <row r="20" spans="1:23" ht="22.5" customHeight="1">
      <c r="A20" s="108"/>
      <c r="B20" s="12">
        <v>22</v>
      </c>
      <c r="C20" s="109"/>
      <c r="D20" s="140">
        <v>278</v>
      </c>
      <c r="E20" s="136"/>
      <c r="F20" s="136"/>
      <c r="G20" s="136"/>
      <c r="H20" s="136"/>
      <c r="I20" s="136">
        <v>3179</v>
      </c>
      <c r="J20" s="136"/>
      <c r="K20" s="136"/>
      <c r="L20" s="136"/>
      <c r="M20" s="137"/>
      <c r="N20" s="10"/>
      <c r="O20" s="10"/>
      <c r="P20" s="10"/>
      <c r="Q20" s="10"/>
      <c r="R20" s="10"/>
      <c r="S20" s="10"/>
      <c r="T20" s="10"/>
      <c r="U20" s="10"/>
      <c r="V20" s="2"/>
      <c r="W20" s="2"/>
    </row>
    <row r="21" spans="1:23" ht="22.5" customHeight="1">
      <c r="A21" s="108"/>
      <c r="B21" s="12">
        <v>23</v>
      </c>
      <c r="C21" s="109"/>
      <c r="D21" s="321">
        <v>285</v>
      </c>
      <c r="E21" s="322"/>
      <c r="F21" s="322"/>
      <c r="G21" s="322"/>
      <c r="H21" s="322"/>
      <c r="I21" s="322">
        <v>3714</v>
      </c>
      <c r="J21" s="322"/>
      <c r="K21" s="322"/>
      <c r="L21" s="322"/>
      <c r="M21" s="323"/>
      <c r="N21" s="10"/>
      <c r="O21" s="10"/>
      <c r="P21" s="10"/>
      <c r="Q21" s="10"/>
      <c r="R21" s="10"/>
      <c r="S21" s="10"/>
      <c r="T21" s="10"/>
      <c r="U21" s="10"/>
      <c r="V21" s="2"/>
      <c r="W21" s="2"/>
    </row>
    <row r="22" spans="1:23" ht="22.5" customHeight="1" thickBot="1">
      <c r="A22" s="110"/>
      <c r="B22" s="111">
        <v>24</v>
      </c>
      <c r="C22" s="112"/>
      <c r="D22" s="153">
        <v>290</v>
      </c>
      <c r="E22" s="149"/>
      <c r="F22" s="149"/>
      <c r="G22" s="149"/>
      <c r="H22" s="149"/>
      <c r="I22" s="149">
        <v>4343</v>
      </c>
      <c r="J22" s="149"/>
      <c r="K22" s="149"/>
      <c r="L22" s="149"/>
      <c r="M22" s="154"/>
      <c r="N22" s="10"/>
      <c r="O22" s="10"/>
      <c r="P22" s="10"/>
      <c r="Q22" s="10"/>
      <c r="R22" s="10"/>
      <c r="S22" s="10"/>
      <c r="T22" s="10"/>
      <c r="U22" s="10"/>
      <c r="V22" s="2"/>
      <c r="W22" s="2"/>
    </row>
    <row r="23" spans="1:23" ht="3.75" customHeight="1">
      <c r="A23" s="12"/>
      <c r="B23" s="12"/>
      <c r="C23" s="12"/>
      <c r="D23" s="324"/>
      <c r="E23" s="324"/>
      <c r="F23" s="324"/>
      <c r="G23" s="324"/>
      <c r="H23" s="324"/>
      <c r="I23" s="324"/>
      <c r="J23" s="324"/>
      <c r="K23" s="324"/>
      <c r="L23" s="324"/>
      <c r="M23" s="324"/>
      <c r="N23" s="10"/>
      <c r="O23" s="10"/>
      <c r="P23" s="10"/>
      <c r="Q23" s="10"/>
      <c r="R23" s="10"/>
      <c r="S23" s="10"/>
      <c r="T23" s="10"/>
      <c r="U23" s="10"/>
      <c r="V23" s="2"/>
      <c r="W23" s="2"/>
    </row>
    <row r="24" spans="1:25" ht="22.5" customHeight="1">
      <c r="A24" s="7"/>
      <c r="B24" s="7"/>
      <c r="C24" s="7"/>
      <c r="D24" s="7"/>
      <c r="E24" s="7"/>
      <c r="F24" s="7"/>
      <c r="G24" s="7"/>
      <c r="H24" s="7"/>
      <c r="I24" s="7"/>
      <c r="J24" s="7"/>
      <c r="K24" s="7"/>
      <c r="L24" s="7"/>
      <c r="M24" s="62" t="s">
        <v>173</v>
      </c>
      <c r="N24" s="7"/>
      <c r="O24" s="7"/>
      <c r="P24" s="7"/>
      <c r="Q24" s="7"/>
      <c r="R24" s="10"/>
      <c r="S24" s="10"/>
      <c r="T24" s="10"/>
      <c r="U24" s="10"/>
      <c r="V24" s="2"/>
      <c r="W24" s="2"/>
      <c r="X24" s="2"/>
      <c r="Y24" s="2"/>
    </row>
    <row r="25" spans="1:25" ht="22.5" customHeight="1">
      <c r="A25" s="12"/>
      <c r="B25" s="12"/>
      <c r="C25" s="12"/>
      <c r="D25" s="10"/>
      <c r="E25" s="10"/>
      <c r="F25" s="10"/>
      <c r="G25" s="10"/>
      <c r="H25" s="24"/>
      <c r="I25" s="10"/>
      <c r="J25" s="10"/>
      <c r="K25" s="10"/>
      <c r="L25" s="10"/>
      <c r="M25" s="10"/>
      <c r="N25" s="10"/>
      <c r="O25" s="10"/>
      <c r="P25" s="10"/>
      <c r="Q25" s="10"/>
      <c r="R25" s="24"/>
      <c r="S25" s="10"/>
      <c r="T25" s="10"/>
      <c r="U25" s="10"/>
      <c r="V25" s="2"/>
      <c r="W25" s="2"/>
      <c r="X25" s="2"/>
      <c r="Y25" s="2"/>
    </row>
    <row r="26" spans="4:25" ht="20.25" customHeight="1">
      <c r="D26" s="7"/>
      <c r="E26" s="7"/>
      <c r="F26" s="7"/>
      <c r="G26" s="7"/>
      <c r="H26" s="7"/>
      <c r="I26" s="7"/>
      <c r="J26" s="7"/>
      <c r="K26" s="7"/>
      <c r="L26" s="7"/>
      <c r="M26" s="7"/>
      <c r="N26" s="7"/>
      <c r="O26" s="7"/>
      <c r="P26" s="7"/>
      <c r="Q26" s="7"/>
      <c r="R26" s="10"/>
      <c r="S26" s="10"/>
      <c r="T26" s="16"/>
      <c r="U26" s="10"/>
      <c r="V26" s="2"/>
      <c r="W26" s="2"/>
      <c r="X26" s="2"/>
      <c r="Y26" s="2"/>
    </row>
    <row r="27" spans="1:25" ht="21.75" customHeight="1">
      <c r="A27" s="47" t="s">
        <v>180</v>
      </c>
      <c r="B27" s="47"/>
      <c r="C27" s="47"/>
      <c r="D27" s="7"/>
      <c r="E27" s="7"/>
      <c r="F27" s="7"/>
      <c r="G27" s="7"/>
      <c r="H27" s="7"/>
      <c r="I27" s="7"/>
      <c r="J27" s="7"/>
      <c r="K27" s="7"/>
      <c r="L27" s="7"/>
      <c r="M27" s="7"/>
      <c r="N27" s="7"/>
      <c r="O27" s="7"/>
      <c r="P27" s="7"/>
      <c r="Q27" s="7"/>
      <c r="R27" s="63" t="s">
        <v>181</v>
      </c>
      <c r="S27" s="10"/>
      <c r="U27" s="10"/>
      <c r="V27" s="2"/>
      <c r="W27" s="2"/>
      <c r="X27" s="2"/>
      <c r="Y27" s="2"/>
    </row>
    <row r="28" spans="1:25" ht="1.5" customHeight="1" thickBot="1">
      <c r="A28" s="47"/>
      <c r="B28" s="47"/>
      <c r="C28" s="47"/>
      <c r="D28" s="7"/>
      <c r="E28" s="7"/>
      <c r="F28" s="7"/>
      <c r="G28" s="7"/>
      <c r="H28" s="7"/>
      <c r="I28" s="7"/>
      <c r="J28" s="7"/>
      <c r="K28" s="7"/>
      <c r="L28" s="7"/>
      <c r="M28" s="7"/>
      <c r="N28" s="7"/>
      <c r="O28" s="7"/>
      <c r="P28" s="7"/>
      <c r="Q28" s="7"/>
      <c r="R28" s="63"/>
      <c r="S28" s="10"/>
      <c r="U28" s="10"/>
      <c r="V28" s="2"/>
      <c r="W28" s="2"/>
      <c r="X28" s="2"/>
      <c r="Y28" s="2"/>
    </row>
    <row r="29" spans="1:25" ht="22.5" customHeight="1">
      <c r="A29" s="115"/>
      <c r="B29" s="325"/>
      <c r="C29" s="325"/>
      <c r="D29" s="141" t="s">
        <v>129</v>
      </c>
      <c r="E29" s="326"/>
      <c r="F29" s="326"/>
      <c r="G29" s="141" t="s">
        <v>182</v>
      </c>
      <c r="H29" s="326"/>
      <c r="I29" s="326"/>
      <c r="J29" s="141" t="s">
        <v>76</v>
      </c>
      <c r="K29" s="326"/>
      <c r="L29" s="326"/>
      <c r="M29" s="141" t="s">
        <v>87</v>
      </c>
      <c r="N29" s="326"/>
      <c r="O29" s="326"/>
      <c r="P29" s="327" t="s">
        <v>131</v>
      </c>
      <c r="Q29" s="328"/>
      <c r="R29" s="328"/>
      <c r="S29" s="329"/>
      <c r="T29" s="8"/>
      <c r="U29" s="10"/>
      <c r="V29" s="2"/>
      <c r="W29" s="2"/>
      <c r="X29" s="2"/>
      <c r="Y29" s="2"/>
    </row>
    <row r="30" spans="1:25" ht="22.5" customHeight="1">
      <c r="A30" s="229" t="s">
        <v>183</v>
      </c>
      <c r="B30" s="139"/>
      <c r="C30" s="227"/>
      <c r="D30" s="128">
        <v>20</v>
      </c>
      <c r="E30" s="287"/>
      <c r="F30" s="287"/>
      <c r="G30" s="119">
        <v>19</v>
      </c>
      <c r="H30" s="119"/>
      <c r="I30" s="119"/>
      <c r="J30" s="119">
        <v>19</v>
      </c>
      <c r="K30" s="119"/>
      <c r="L30" s="119"/>
      <c r="M30" s="119">
        <v>19</v>
      </c>
      <c r="N30" s="287"/>
      <c r="O30" s="287"/>
      <c r="P30" s="281">
        <v>21</v>
      </c>
      <c r="Q30" s="281"/>
      <c r="R30" s="282"/>
      <c r="S30" s="329"/>
      <c r="T30" s="8"/>
      <c r="U30" s="10"/>
      <c r="V30" s="2"/>
      <c r="W30" s="2"/>
      <c r="X30" s="2"/>
      <c r="Y30" s="2"/>
    </row>
    <row r="31" spans="1:25" ht="22.5" customHeight="1">
      <c r="A31" s="330" t="s">
        <v>184</v>
      </c>
      <c r="B31" s="188"/>
      <c r="C31" s="209"/>
      <c r="D31" s="331">
        <v>1535</v>
      </c>
      <c r="E31" s="332"/>
      <c r="F31" s="332"/>
      <c r="G31" s="333">
        <v>1452</v>
      </c>
      <c r="H31" s="333"/>
      <c r="I31" s="333"/>
      <c r="J31" s="333">
        <v>1480</v>
      </c>
      <c r="K31" s="333"/>
      <c r="L31" s="333"/>
      <c r="M31" s="333">
        <v>1480</v>
      </c>
      <c r="N31" s="332"/>
      <c r="O31" s="332"/>
      <c r="P31" s="334">
        <v>1556</v>
      </c>
      <c r="Q31" s="334"/>
      <c r="R31" s="335"/>
      <c r="S31" s="329"/>
      <c r="T31" s="8"/>
      <c r="U31" s="10"/>
      <c r="V31" s="2"/>
      <c r="W31" s="2"/>
      <c r="X31" s="2"/>
      <c r="Y31" s="2"/>
    </row>
    <row r="32" spans="1:25" ht="22.5" customHeight="1">
      <c r="A32" s="336" t="s">
        <v>185</v>
      </c>
      <c r="B32" s="337"/>
      <c r="C32" s="338"/>
      <c r="D32" s="128">
        <v>665</v>
      </c>
      <c r="E32" s="287"/>
      <c r="F32" s="287"/>
      <c r="G32" s="119">
        <v>629</v>
      </c>
      <c r="H32" s="119"/>
      <c r="I32" s="119"/>
      <c r="J32" s="119">
        <v>658</v>
      </c>
      <c r="K32" s="119"/>
      <c r="L32" s="119"/>
      <c r="M32" s="119">
        <v>658</v>
      </c>
      <c r="N32" s="287"/>
      <c r="O32" s="287"/>
      <c r="P32" s="281">
        <v>686</v>
      </c>
      <c r="Q32" s="281"/>
      <c r="R32" s="282"/>
      <c r="S32" s="329"/>
      <c r="T32" s="8"/>
      <c r="U32" s="10"/>
      <c r="V32" s="2"/>
      <c r="W32" s="2"/>
      <c r="X32" s="2"/>
      <c r="Y32" s="2"/>
    </row>
    <row r="33" spans="1:25" ht="22.5" customHeight="1" thickBot="1">
      <c r="A33" s="165" t="s">
        <v>186</v>
      </c>
      <c r="B33" s="166"/>
      <c r="C33" s="167"/>
      <c r="D33" s="268">
        <v>870</v>
      </c>
      <c r="E33" s="339"/>
      <c r="F33" s="339"/>
      <c r="G33" s="270">
        <v>823</v>
      </c>
      <c r="H33" s="270"/>
      <c r="I33" s="270"/>
      <c r="J33" s="270">
        <v>822</v>
      </c>
      <c r="K33" s="270"/>
      <c r="L33" s="270"/>
      <c r="M33" s="270">
        <v>822</v>
      </c>
      <c r="N33" s="339"/>
      <c r="O33" s="339"/>
      <c r="P33" s="340">
        <v>870</v>
      </c>
      <c r="Q33" s="340"/>
      <c r="R33" s="341"/>
      <c r="S33" s="329"/>
      <c r="T33" s="8"/>
      <c r="U33" s="10"/>
      <c r="V33" s="2"/>
      <c r="W33" s="2"/>
      <c r="X33" s="2"/>
      <c r="Y33" s="2"/>
    </row>
    <row r="34" spans="1:25" ht="3.75" customHeight="1">
      <c r="A34" s="12"/>
      <c r="B34" s="12"/>
      <c r="C34" s="12"/>
      <c r="D34" s="20"/>
      <c r="E34" s="117"/>
      <c r="F34" s="117"/>
      <c r="G34" s="20"/>
      <c r="H34" s="20"/>
      <c r="I34" s="20"/>
      <c r="J34" s="20"/>
      <c r="K34" s="20"/>
      <c r="L34" s="20"/>
      <c r="M34" s="20"/>
      <c r="N34" s="117"/>
      <c r="O34" s="117"/>
      <c r="P34" s="118"/>
      <c r="Q34" s="118"/>
      <c r="R34" s="118"/>
      <c r="S34" s="8"/>
      <c r="T34" s="8"/>
      <c r="U34" s="10"/>
      <c r="V34" s="2"/>
      <c r="W34" s="2"/>
      <c r="X34" s="2"/>
      <c r="Y34" s="2"/>
    </row>
    <row r="35" spans="1:25" ht="19.5" customHeight="1">
      <c r="A35" s="7"/>
      <c r="B35" s="7"/>
      <c r="C35" s="7"/>
      <c r="D35" s="7"/>
      <c r="E35" s="7"/>
      <c r="F35" s="7"/>
      <c r="G35" s="7"/>
      <c r="H35" s="7"/>
      <c r="I35" s="7"/>
      <c r="J35" s="7"/>
      <c r="K35" s="7"/>
      <c r="L35" s="7"/>
      <c r="M35" s="7"/>
      <c r="N35" s="7"/>
      <c r="O35" s="7"/>
      <c r="P35" s="7"/>
      <c r="Q35" s="7"/>
      <c r="R35" s="62" t="s">
        <v>187</v>
      </c>
      <c r="S35" s="10"/>
      <c r="U35" s="10"/>
      <c r="V35" s="2"/>
      <c r="W35" s="2"/>
      <c r="X35" s="2"/>
      <c r="Y35" s="2"/>
    </row>
    <row r="36" spans="1:24" ht="22.5" customHeight="1">
      <c r="A36" s="2"/>
      <c r="B36" s="2"/>
      <c r="C36" s="2"/>
      <c r="D36" s="2"/>
      <c r="E36" s="2"/>
      <c r="F36" s="2"/>
      <c r="G36" s="2"/>
      <c r="H36" s="2"/>
      <c r="I36" s="2"/>
      <c r="J36" s="2"/>
      <c r="K36" s="2"/>
      <c r="L36" s="2"/>
      <c r="M36" s="2"/>
      <c r="N36" s="2"/>
      <c r="O36" s="2"/>
      <c r="P36" s="2"/>
      <c r="Q36" s="2"/>
      <c r="R36" s="2"/>
      <c r="S36" s="2"/>
      <c r="T36" s="2"/>
      <c r="U36" s="2"/>
      <c r="V36" s="2"/>
      <c r="W36" s="2"/>
      <c r="X36" s="2"/>
    </row>
  </sheetData>
  <sheetProtection/>
  <mergeCells count="96">
    <mergeCell ref="A33:C33"/>
    <mergeCell ref="D33:F33"/>
    <mergeCell ref="G33:I33"/>
    <mergeCell ref="J33:L33"/>
    <mergeCell ref="M33:O33"/>
    <mergeCell ref="P33:R33"/>
    <mergeCell ref="A32:C32"/>
    <mergeCell ref="D32:F32"/>
    <mergeCell ref="G32:I32"/>
    <mergeCell ref="J32:L32"/>
    <mergeCell ref="M32:O32"/>
    <mergeCell ref="P32:R32"/>
    <mergeCell ref="A31:C31"/>
    <mergeCell ref="D31:F31"/>
    <mergeCell ref="G31:I31"/>
    <mergeCell ref="J31:L31"/>
    <mergeCell ref="M31:O31"/>
    <mergeCell ref="P31:R31"/>
    <mergeCell ref="P29:R29"/>
    <mergeCell ref="A30:C30"/>
    <mergeCell ref="D30:F30"/>
    <mergeCell ref="G30:I30"/>
    <mergeCell ref="J30:L30"/>
    <mergeCell ref="M30:O30"/>
    <mergeCell ref="P30:R30"/>
    <mergeCell ref="D22:H22"/>
    <mergeCell ref="I22:M22"/>
    <mergeCell ref="D29:F29"/>
    <mergeCell ref="G29:I29"/>
    <mergeCell ref="J29:L29"/>
    <mergeCell ref="M29:O29"/>
    <mergeCell ref="D19:H19"/>
    <mergeCell ref="I19:M19"/>
    <mergeCell ref="D20:H20"/>
    <mergeCell ref="I20:M20"/>
    <mergeCell ref="D21:H21"/>
    <mergeCell ref="I21:M21"/>
    <mergeCell ref="N10:O10"/>
    <mergeCell ref="P10:Q10"/>
    <mergeCell ref="R10:S10"/>
    <mergeCell ref="D17:H17"/>
    <mergeCell ref="I17:M17"/>
    <mergeCell ref="D18:H18"/>
    <mergeCell ref="I18:M18"/>
    <mergeCell ref="A10:C10"/>
    <mergeCell ref="D10:E10"/>
    <mergeCell ref="F10:G10"/>
    <mergeCell ref="H10:I10"/>
    <mergeCell ref="J10:K10"/>
    <mergeCell ref="L10:M10"/>
    <mergeCell ref="R8:S8"/>
    <mergeCell ref="A9:C9"/>
    <mergeCell ref="D9:E9"/>
    <mergeCell ref="F9:G9"/>
    <mergeCell ref="H9:I9"/>
    <mergeCell ref="J9:K9"/>
    <mergeCell ref="L9:M9"/>
    <mergeCell ref="N9:O9"/>
    <mergeCell ref="P9:Q9"/>
    <mergeCell ref="R9:S9"/>
    <mergeCell ref="P7:Q7"/>
    <mergeCell ref="R7:S7"/>
    <mergeCell ref="A8:C8"/>
    <mergeCell ref="D8:E8"/>
    <mergeCell ref="F8:G8"/>
    <mergeCell ref="H8:I8"/>
    <mergeCell ref="J8:K8"/>
    <mergeCell ref="L8:M8"/>
    <mergeCell ref="N8:O8"/>
    <mergeCell ref="P8:Q8"/>
    <mergeCell ref="N6:O6"/>
    <mergeCell ref="P6:Q6"/>
    <mergeCell ref="R6:S6"/>
    <mergeCell ref="A7:C7"/>
    <mergeCell ref="D7:E7"/>
    <mergeCell ref="F7:G7"/>
    <mergeCell ref="H7:I7"/>
    <mergeCell ref="J7:K7"/>
    <mergeCell ref="L7:M7"/>
    <mergeCell ref="N7:O7"/>
    <mergeCell ref="A6:C6"/>
    <mergeCell ref="D6:E6"/>
    <mergeCell ref="F6:G6"/>
    <mergeCell ref="H6:I6"/>
    <mergeCell ref="J6:K6"/>
    <mergeCell ref="L6:M6"/>
    <mergeCell ref="A4:C5"/>
    <mergeCell ref="D4:Q4"/>
    <mergeCell ref="R4:S5"/>
    <mergeCell ref="D5:E5"/>
    <mergeCell ref="F5:G5"/>
    <mergeCell ref="H5:I5"/>
    <mergeCell ref="J5:K5"/>
    <mergeCell ref="L5:M5"/>
    <mergeCell ref="N5:O5"/>
    <mergeCell ref="P5:Q5"/>
  </mergeCells>
  <printOptions/>
  <pageMargins left="0.78740157480315" right="0.590551181102362" top="0.590551181102362" bottom="0.590551181102362"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長久手町役場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nagakute</dc:creator>
  <cp:keywords/>
  <dc:description/>
  <cp:lastModifiedBy>小野田 裕穂</cp:lastModifiedBy>
  <cp:lastPrinted>2013-08-22T11:24:02Z</cp:lastPrinted>
  <dcterms:created xsi:type="dcterms:W3CDTF">2008-05-20T06:45:22Z</dcterms:created>
  <dcterms:modified xsi:type="dcterms:W3CDTF">2013-10-29T08:21:45Z</dcterms:modified>
  <cp:category/>
  <cp:version/>
  <cp:contentType/>
  <cp:contentStatus/>
</cp:coreProperties>
</file>