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12765" windowHeight="9765" tabRatio="728" activeTab="5"/>
  </bookViews>
  <sheets>
    <sheet name="P.14 " sheetId="1" r:id="rId1"/>
    <sheet name="P.15" sheetId="2" r:id="rId2"/>
    <sheet name="P.16" sheetId="3" r:id="rId3"/>
    <sheet name="P.17" sheetId="4" r:id="rId4"/>
    <sheet name="P.18" sheetId="5" r:id="rId5"/>
    <sheet name="P.19" sheetId="6" r:id="rId6"/>
  </sheets>
  <definedNames>
    <definedName name="_xlnm.Print_Area" localSheetId="0">'P.14 '!$A$1:$AA$39</definedName>
    <definedName name="_xlnm.Print_Area" localSheetId="1">'P.15'!$A$1:$J$16</definedName>
    <definedName name="_xlnm.Print_Area" localSheetId="2">'P.16'!$A$1:$I$19</definedName>
    <definedName name="_xlnm.Print_Area" localSheetId="3">'P.17'!$A$1:$I$14</definedName>
    <definedName name="_xlnm.Print_Area" localSheetId="4">'P.18'!$A$1:$P$24</definedName>
    <definedName name="_xlnm.Print_Area" localSheetId="5">'P.19'!$A$1:$H$36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<sst xmlns:r="http://schemas.openxmlformats.org/officeDocument/2006/relationships" xmlns="http://schemas.openxmlformats.org/spreadsheetml/2006/main" count="167" uniqueCount="167">
  <si>
    <t>南　東</t>
  </si>
  <si>
    <t>標　　高</t>
  </si>
  <si>
    <t>第一種
低層住
居専用
地域</t>
  </si>
  <si>
    <t>行政面積</t>
    <rPh sb="0" eb="2">
      <t>ギョウセイ</t>
    </rPh>
    <rPh sb="2" eb="4">
      <t>メンセキ</t>
    </rPh>
    <phoneticPr fontId="19"/>
  </si>
  <si>
    <t>（1） 市の位置・面積</t>
    <rPh sb="4" eb="5">
      <t>シ</t>
    </rPh>
    <phoneticPr fontId="19"/>
  </si>
  <si>
    <t>東　　経</t>
  </si>
  <si>
    <t>12月</t>
  </si>
  <si>
    <t>東西最長</t>
  </si>
  <si>
    <t>35°09’17”
～
35°11’45”</t>
  </si>
  <si>
    <t>21.55k㎡</t>
  </si>
  <si>
    <t>第二種中高層住居専用地域</t>
    <rPh sb="0" eb="1">
      <t>ダイ</t>
    </rPh>
    <rPh sb="1" eb="3">
      <t>ニシュ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19"/>
  </si>
  <si>
    <t>同　　　
－2</t>
  </si>
  <si>
    <t>総面積</t>
  </si>
  <si>
    <t>北　　緯</t>
  </si>
  <si>
    <t>南北最長</t>
  </si>
  <si>
    <t>役所の位置</t>
    <rPh sb="1" eb="2">
      <t>ショ</t>
    </rPh>
    <phoneticPr fontId="19"/>
  </si>
  <si>
    <t>平成25年</t>
  </si>
  <si>
    <t>約8km</t>
  </si>
  <si>
    <t>南　南　東</t>
  </si>
  <si>
    <t>年</t>
    <rPh sb="0" eb="1">
      <t>ネン</t>
    </rPh>
    <phoneticPr fontId="19"/>
  </si>
  <si>
    <t>久保山1112番</t>
  </si>
  <si>
    <t>評価額</t>
    <rPh sb="0" eb="2">
      <t>ヒョウカ</t>
    </rPh>
    <rPh sb="2" eb="3">
      <t>ガク</t>
    </rPh>
    <phoneticPr fontId="19"/>
  </si>
  <si>
    <t>3月</t>
  </si>
  <si>
    <t>137°01’04”
～
137°05’52”</t>
  </si>
  <si>
    <t>第一種
中高層
住居専
用地域</t>
  </si>
  <si>
    <t>　－</t>
  </si>
  <si>
    <t>約4km</t>
  </si>
  <si>
    <t>（5） 地価公示価格の推移</t>
    <rPh sb="11" eb="13">
      <t>スイイ</t>
    </rPh>
    <phoneticPr fontId="19"/>
  </si>
  <si>
    <t>岩作平地17番3外</t>
    <rPh sb="2" eb="4">
      <t>ヒラチ</t>
    </rPh>
    <rPh sb="8" eb="9">
      <t>ガイ</t>
    </rPh>
    <phoneticPr fontId="19"/>
  </si>
  <si>
    <t>東経137°02’55”
北緯 35°11’03”</t>
  </si>
  <si>
    <t>各年1月1日現在　単位：ha、千円</t>
    <rPh sb="9" eb="11">
      <t>タンイ</t>
    </rPh>
    <rPh sb="15" eb="17">
      <t>センエン</t>
    </rPh>
    <phoneticPr fontId="19"/>
  </si>
  <si>
    <t>－</t>
  </si>
  <si>
    <t>各年7月1日現在　単位：円</t>
    <rPh sb="9" eb="11">
      <t>タンイ</t>
    </rPh>
    <rPh sb="12" eb="13">
      <t>エン</t>
    </rPh>
    <phoneticPr fontId="19"/>
  </si>
  <si>
    <t>各年1月1日現在　単位：円</t>
    <rPh sb="0" eb="2">
      <t>カクネン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エン</t>
    </rPh>
    <phoneticPr fontId="19"/>
  </si>
  <si>
    <t>高　約184m
低　約 43m</t>
  </si>
  <si>
    <t>宅地</t>
    <rPh sb="0" eb="2">
      <t>タクチ</t>
    </rPh>
    <phoneticPr fontId="19"/>
  </si>
  <si>
    <t>資料：国土交通省土地鑑定委員会</t>
  </si>
  <si>
    <t>戸田谷611番</t>
  </si>
  <si>
    <t>市街化区域</t>
    <rPh sb="0" eb="3">
      <t>シガイカ</t>
    </rPh>
    <rPh sb="3" eb="5">
      <t>クイキ</t>
    </rPh>
    <phoneticPr fontId="19"/>
  </si>
  <si>
    <t>準工業地　域</t>
    <rPh sb="0" eb="1">
      <t>ジュン</t>
    </rPh>
    <rPh sb="1" eb="3">
      <t>コウギョウ</t>
    </rPh>
    <rPh sb="5" eb="6">
      <t>イキ</t>
    </rPh>
    <phoneticPr fontId="19"/>
  </si>
  <si>
    <t>市街化調整　区域</t>
    <rPh sb="0" eb="3">
      <t>シガイカ</t>
    </rPh>
    <rPh sb="3" eb="5">
      <t>チョウセイ</t>
    </rPh>
    <rPh sb="6" eb="8">
      <t>クイキ</t>
    </rPh>
    <phoneticPr fontId="19"/>
  </si>
  <si>
    <t>7月</t>
  </si>
  <si>
    <t>熊田210番外</t>
  </si>
  <si>
    <t>近隣　　商業　　地域</t>
    <rPh sb="0" eb="2">
      <t>キンリン</t>
    </rPh>
    <rPh sb="4" eb="6">
      <t>ショウギョウ</t>
    </rPh>
    <rPh sb="8" eb="10">
      <t>チイキ</t>
    </rPh>
    <phoneticPr fontId="19"/>
  </si>
  <si>
    <t>計</t>
    <rPh sb="0" eb="1">
      <t>ケイ</t>
    </rPh>
    <phoneticPr fontId="19"/>
  </si>
  <si>
    <t>比率
（％）</t>
  </si>
  <si>
    <t>注  行政面積…各年10月1日現在
　　農地…各年7月15日現在
　　森林、水面・河川・水路、道路…各年3月31日現在
　　宅地…各年1月1日現在
    その他…行政面積から「農地」「森林」「原野」「水面・河川・
　　　水路」「道路」及び「宅地」の各面積を差引いたもの</t>
    <rPh sb="0" eb="1">
      <t>チュウ</t>
    </rPh>
    <rPh sb="3" eb="5">
      <t>ギョウセイ</t>
    </rPh>
    <rPh sb="5" eb="7">
      <t>メンセキ</t>
    </rPh>
    <rPh sb="8" eb="9">
      <t>カク</t>
    </rPh>
    <rPh sb="9" eb="10">
      <t>ネン</t>
    </rPh>
    <rPh sb="12" eb="13">
      <t>ガツ</t>
    </rPh>
    <rPh sb="14" eb="15">
      <t>ニチ</t>
    </rPh>
    <rPh sb="15" eb="17">
      <t>ゲンザイ</t>
    </rPh>
    <rPh sb="20" eb="22">
      <t>ノウチ</t>
    </rPh>
    <rPh sb="23" eb="24">
      <t>カク</t>
    </rPh>
    <rPh sb="24" eb="25">
      <t>ネン</t>
    </rPh>
    <rPh sb="26" eb="27">
      <t>ガツ</t>
    </rPh>
    <rPh sb="29" eb="30">
      <t>ニチ</t>
    </rPh>
    <rPh sb="30" eb="32">
      <t>ゲンザイ</t>
    </rPh>
    <rPh sb="35" eb="37">
      <t>シンリン</t>
    </rPh>
    <rPh sb="38" eb="40">
      <t>スイメン</t>
    </rPh>
    <rPh sb="41" eb="43">
      <t>カセン</t>
    </rPh>
    <rPh sb="44" eb="46">
      <t>スイロ</t>
    </rPh>
    <rPh sb="47" eb="49">
      <t>ドウロ</t>
    </rPh>
    <rPh sb="50" eb="51">
      <t>カク</t>
    </rPh>
    <rPh sb="51" eb="52">
      <t>ネン</t>
    </rPh>
    <rPh sb="53" eb="54">
      <t>ガツ</t>
    </rPh>
    <rPh sb="56" eb="57">
      <t>ニチ</t>
    </rPh>
    <rPh sb="57" eb="59">
      <t>ゲンザイ</t>
    </rPh>
    <rPh sb="62" eb="64">
      <t>タクチ</t>
    </rPh>
    <rPh sb="65" eb="66">
      <t>カク</t>
    </rPh>
    <rPh sb="66" eb="67">
      <t>ネン</t>
    </rPh>
    <rPh sb="68" eb="69">
      <t>ガツ</t>
    </rPh>
    <rPh sb="70" eb="71">
      <t>ニチ</t>
    </rPh>
    <rPh sb="71" eb="73">
      <t>ゲンザイ</t>
    </rPh>
    <rPh sb="80" eb="81">
      <t>タ</t>
    </rPh>
    <rPh sb="82" eb="84">
      <t>ギョウセイ</t>
    </rPh>
    <rPh sb="84" eb="86">
      <t>メンセキ</t>
    </rPh>
    <rPh sb="93" eb="95">
      <t>シンリン</t>
    </rPh>
    <rPh sb="97" eb="99">
      <t>ゲンヤ</t>
    </rPh>
    <rPh sb="101" eb="103">
      <t>スイメン</t>
    </rPh>
    <rPh sb="104" eb="106">
      <t>カセン</t>
    </rPh>
    <rPh sb="111" eb="113">
      <t>スイロ</t>
    </rPh>
    <rPh sb="115" eb="117">
      <t>ドウロ</t>
    </rPh>
    <rPh sb="118" eb="119">
      <t>オヨ</t>
    </rPh>
    <rPh sb="121" eb="123">
      <t>タクチ</t>
    </rPh>
    <rPh sb="125" eb="126">
      <t>カク</t>
    </rPh>
    <rPh sb="126" eb="128">
      <t>メンセキ</t>
    </rPh>
    <rPh sb="129" eb="131">
      <t>サシヒ</t>
    </rPh>
    <phoneticPr fontId="19"/>
  </si>
  <si>
    <t>第一種
住居
地域</t>
  </si>
  <si>
    <t>その他</t>
    <rPh sb="2" eb="3">
      <t>タ</t>
    </rPh>
    <phoneticPr fontId="19"/>
  </si>
  <si>
    <t>井堀603番</t>
  </si>
  <si>
    <t>第二種
住居
地域</t>
  </si>
  <si>
    <t>準住居地域</t>
    <rPh sb="0" eb="1">
      <t>ジュン</t>
    </rPh>
    <rPh sb="1" eb="3">
      <t>ジュウキョ</t>
    </rPh>
    <rPh sb="3" eb="5">
      <t>チイキ</t>
    </rPh>
    <phoneticPr fontId="19"/>
  </si>
  <si>
    <t>工業　　地域</t>
    <rPh sb="0" eb="2">
      <t>コウギョウ</t>
    </rPh>
    <rPh sb="4" eb="6">
      <t>チイキ</t>
    </rPh>
    <phoneticPr fontId="19"/>
  </si>
  <si>
    <t>面積
(ha)</t>
    <rPh sb="0" eb="2">
      <t>メンセキ</t>
    </rPh>
    <phoneticPr fontId="19"/>
  </si>
  <si>
    <t>仏が根507番外</t>
    <rPh sb="0" eb="1">
      <t>フツ</t>
    </rPh>
    <rPh sb="6" eb="7">
      <t>バン</t>
    </rPh>
    <rPh sb="7" eb="8">
      <t>ガイ</t>
    </rPh>
    <phoneticPr fontId="19"/>
  </si>
  <si>
    <t>山　　林</t>
  </si>
  <si>
    <t>東狭間402番</t>
  </si>
  <si>
    <t>資料：都市計画課</t>
    <rPh sb="0" eb="2">
      <t>シリョウ</t>
    </rPh>
    <rPh sb="3" eb="5">
      <t>トシ</t>
    </rPh>
    <rPh sb="5" eb="8">
      <t>ケイカクカ</t>
    </rPh>
    <phoneticPr fontId="19"/>
  </si>
  <si>
    <t>道路</t>
    <rPh sb="0" eb="2">
      <t>ドウロ</t>
    </rPh>
    <phoneticPr fontId="19"/>
  </si>
  <si>
    <t>風　向</t>
  </si>
  <si>
    <t>（3） 土地利用面積</t>
    <rPh sb="4" eb="6">
      <t>トチ</t>
    </rPh>
    <rPh sb="6" eb="8">
      <t>リヨウ</t>
    </rPh>
    <phoneticPr fontId="19"/>
  </si>
  <si>
    <t>上川原18番7</t>
  </si>
  <si>
    <t>農地</t>
    <rPh sb="0" eb="2">
      <t>ノウチ</t>
    </rPh>
    <phoneticPr fontId="19"/>
  </si>
  <si>
    <t>森林</t>
    <rPh sb="0" eb="2">
      <t>シンリン</t>
    </rPh>
    <phoneticPr fontId="19"/>
  </si>
  <si>
    <t xml:space="preserve">   5.5～6.5m未満</t>
  </si>
  <si>
    <t>水面・河川　・水路</t>
    <rPh sb="0" eb="2">
      <t>スイメン</t>
    </rPh>
    <rPh sb="3" eb="5">
      <t>カセン</t>
    </rPh>
    <rPh sb="7" eb="9">
      <t>スイロ</t>
    </rPh>
    <phoneticPr fontId="19"/>
  </si>
  <si>
    <t>平成</t>
    <rPh sb="0" eb="2">
      <t>ヘイセイ</t>
    </rPh>
    <phoneticPr fontId="19"/>
  </si>
  <si>
    <t>宅　　地</t>
  </si>
  <si>
    <t>所　　在　　地</t>
  </si>
  <si>
    <t>資料：土地に関する統計年報</t>
    <rPh sb="0" eb="2">
      <t>シリョウ</t>
    </rPh>
    <rPh sb="3" eb="5">
      <t>トチ</t>
    </rPh>
    <rPh sb="6" eb="7">
      <t>カン</t>
    </rPh>
    <rPh sb="9" eb="11">
      <t>トウケイ</t>
    </rPh>
    <rPh sb="11" eb="13">
      <t>ネンポウ</t>
    </rPh>
    <phoneticPr fontId="19"/>
  </si>
  <si>
    <t>（4） 地目別面積及び課税土地評価額</t>
    <rPh sb="9" eb="10">
      <t>オヨ</t>
    </rPh>
    <rPh sb="11" eb="13">
      <t>カゼイ</t>
    </rPh>
    <rPh sb="13" eb="15">
      <t>トチ</t>
    </rPh>
    <rPh sb="15" eb="17">
      <t>ヒョウカ</t>
    </rPh>
    <rPh sb="17" eb="18">
      <t>ガク</t>
    </rPh>
    <phoneticPr fontId="19"/>
  </si>
  <si>
    <t>田</t>
  </si>
  <si>
    <t>畑</t>
  </si>
  <si>
    <t>南　南　西</t>
  </si>
  <si>
    <t>雑種地</t>
  </si>
  <si>
    <t>面　積</t>
    <rPh sb="0" eb="1">
      <t>メン</t>
    </rPh>
    <rPh sb="2" eb="3">
      <t>セキ</t>
    </rPh>
    <phoneticPr fontId="19"/>
  </si>
  <si>
    <t xml:space="preserve">   4.5～5.5m未満</t>
  </si>
  <si>
    <t>面積</t>
    <rPh sb="0" eb="2">
      <t>メンセキ</t>
    </rPh>
    <phoneticPr fontId="19"/>
  </si>
  <si>
    <t>長久手(国）
－1</t>
  </si>
  <si>
    <t>評価額</t>
    <rPh sb="0" eb="3">
      <t>ヒョウカガク</t>
    </rPh>
    <phoneticPr fontId="19"/>
  </si>
  <si>
    <t>資料：税務課（固定資産の価格等の概要調書）</t>
    <rPh sb="3" eb="6">
      <t>ゼイムカ</t>
    </rPh>
    <phoneticPr fontId="19"/>
  </si>
  <si>
    <t>標準地番号</t>
  </si>
  <si>
    <t>平成24年</t>
  </si>
  <si>
    <t>平成26年</t>
  </si>
  <si>
    <t>平成27年</t>
  </si>
  <si>
    <t>単位：mm</t>
    <rPh sb="0" eb="2">
      <t>タンイ</t>
    </rPh>
    <phoneticPr fontId="19"/>
  </si>
  <si>
    <t>平成28年</t>
    <rPh sb="0" eb="2">
      <t>ヘイセイ</t>
    </rPh>
    <rPh sb="4" eb="5">
      <t>ネン</t>
    </rPh>
    <phoneticPr fontId="19"/>
  </si>
  <si>
    <t>塚田904番</t>
  </si>
  <si>
    <t>長配一丁目606番</t>
  </si>
  <si>
    <t>同
－3</t>
  </si>
  <si>
    <t>同
－4</t>
  </si>
  <si>
    <t>同
－5</t>
  </si>
  <si>
    <t>資料：消防本部、愛知県農業総合試験場</t>
    <rPh sb="8" eb="11">
      <t>アイチケン</t>
    </rPh>
    <rPh sb="11" eb="13">
      <t>ノウギョウ</t>
    </rPh>
    <rPh sb="13" eb="15">
      <t>ソウゴウ</t>
    </rPh>
    <rPh sb="15" eb="18">
      <t>シケンジョウ</t>
    </rPh>
    <phoneticPr fontId="19"/>
  </si>
  <si>
    <t>作田一丁目1009番外</t>
  </si>
  <si>
    <t>同
－6</t>
  </si>
  <si>
    <t>同
－7</t>
  </si>
  <si>
    <t>野田農1212番</t>
    <rPh sb="0" eb="3">
      <t>ノダノウ</t>
    </rPh>
    <phoneticPr fontId="19"/>
  </si>
  <si>
    <t>同
－8</t>
  </si>
  <si>
    <t>同
－9</t>
  </si>
  <si>
    <t xml:space="preserve">   3.5～4.5m未満</t>
  </si>
  <si>
    <t>　 0.5～1.5m未満</t>
  </si>
  <si>
    <t>平成27年</t>
    <rPh sb="0" eb="2">
      <t>ヘイセイ</t>
    </rPh>
    <rPh sb="4" eb="5">
      <t>ネン</t>
    </rPh>
    <phoneticPr fontId="19"/>
  </si>
  <si>
    <t>同
－10</t>
  </si>
  <si>
    <t>北　北　西</t>
  </si>
  <si>
    <t>岩作欠花39番1外</t>
  </si>
  <si>
    <t>根の神414番</t>
  </si>
  <si>
    <t>同
－11</t>
  </si>
  <si>
    <t>同
5－1</t>
  </si>
  <si>
    <t>注 １平方メートル当たり</t>
    <rPh sb="0" eb="1">
      <t>チュウ</t>
    </rPh>
    <rPh sb="3" eb="5">
      <t>ヘイホウ</t>
    </rPh>
    <rPh sb="9" eb="10">
      <t>ア</t>
    </rPh>
    <phoneticPr fontId="19"/>
  </si>
  <si>
    <t>（6） 地価調査価格の推移</t>
    <rPh sb="11" eb="13">
      <t>スイイ</t>
    </rPh>
    <phoneticPr fontId="19"/>
  </si>
  <si>
    <t>標準地番号</t>
    <rPh sb="0" eb="2">
      <t>ヒョウジュン</t>
    </rPh>
    <phoneticPr fontId="19"/>
  </si>
  <si>
    <t>北　西</t>
  </si>
  <si>
    <t>長久手(県)
－1</t>
  </si>
  <si>
    <t>山野田1407番</t>
  </si>
  <si>
    <t>同
－2</t>
  </si>
  <si>
    <t>市が洞一丁目711番地</t>
    <rPh sb="0" eb="1">
      <t>イチ</t>
    </rPh>
    <rPh sb="2" eb="3">
      <t>ホラ</t>
    </rPh>
    <rPh sb="3" eb="6">
      <t>イッチョウメ</t>
    </rPh>
    <rPh sb="9" eb="11">
      <t>バンチ</t>
    </rPh>
    <phoneticPr fontId="19"/>
  </si>
  <si>
    <t>岩作東中49番1</t>
    <rPh sb="0" eb="2">
      <t>ヤザコ</t>
    </rPh>
    <rPh sb="2" eb="4">
      <t>ヒガシナカ</t>
    </rPh>
    <rPh sb="6" eb="7">
      <t>バン</t>
    </rPh>
    <phoneticPr fontId="19"/>
  </si>
  <si>
    <t>8月</t>
  </si>
  <si>
    <t>前熊西脇21番</t>
  </si>
  <si>
    <t>戸田谷1024番外</t>
  </si>
  <si>
    <t>1月</t>
  </si>
  <si>
    <t>2月</t>
  </si>
  <si>
    <t>4月</t>
  </si>
  <si>
    <t>5月</t>
  </si>
  <si>
    <t>6月</t>
  </si>
  <si>
    <t>9月</t>
  </si>
  <si>
    <t>10月</t>
  </si>
  <si>
    <t>11月</t>
  </si>
  <si>
    <t>風　速</t>
  </si>
  <si>
    <t>合計</t>
    <rPh sb="0" eb="2">
      <t>ゴウケイ</t>
    </rPh>
    <phoneticPr fontId="19"/>
  </si>
  <si>
    <t>資料：消防本部、愛知県農業総合試験場</t>
    <rPh sb="3" eb="5">
      <t>ショウボウ</t>
    </rPh>
    <rPh sb="5" eb="7">
      <t>ホンブ</t>
    </rPh>
    <phoneticPr fontId="19"/>
  </si>
  <si>
    <t xml:space="preserve">            資料：平成２８年全国都道府県市区町村別面積調（総面積）      
                           国土地理院　地理に関する情報（東経、北緯、市役所の位置)
         長久手町史（東西最長、南北最長、標高)　　　　　　　</t>
    <rPh sb="12" eb="14">
      <t>シリョウ</t>
    </rPh>
    <rPh sb="15" eb="17">
      <t>ヘイセイ</t>
    </rPh>
    <rPh sb="19" eb="20">
      <t>ネン</t>
    </rPh>
    <rPh sb="20" eb="22">
      <t>ゼンコク</t>
    </rPh>
    <rPh sb="22" eb="26">
      <t>トドウフケン</t>
    </rPh>
    <rPh sb="26" eb="28">
      <t>シク</t>
    </rPh>
    <rPh sb="28" eb="30">
      <t>チョウソン</t>
    </rPh>
    <rPh sb="30" eb="31">
      <t>ベツ</t>
    </rPh>
    <rPh sb="31" eb="33">
      <t>メンセキ</t>
    </rPh>
    <rPh sb="33" eb="34">
      <t>シラ</t>
    </rPh>
    <rPh sb="35" eb="38">
      <t>ソウメンセキ</t>
    </rPh>
    <rPh sb="73" eb="75">
      <t>コクド</t>
    </rPh>
    <rPh sb="75" eb="77">
      <t>チリ</t>
    </rPh>
    <rPh sb="77" eb="78">
      <t>イン</t>
    </rPh>
    <rPh sb="79" eb="81">
      <t>チリ</t>
    </rPh>
    <rPh sb="82" eb="83">
      <t>カン</t>
    </rPh>
    <rPh sb="85" eb="87">
      <t>ジョウホウ</t>
    </rPh>
    <rPh sb="94" eb="97">
      <t>シヤクショ</t>
    </rPh>
    <phoneticPr fontId="19"/>
  </si>
  <si>
    <t>単位：日</t>
    <rPh sb="0" eb="2">
      <t>タンイ</t>
    </rPh>
    <rPh sb="3" eb="4">
      <t>ニチ</t>
    </rPh>
    <phoneticPr fontId="19"/>
  </si>
  <si>
    <t>西</t>
  </si>
  <si>
    <t>　　 0.5m未満</t>
  </si>
  <si>
    <t xml:space="preserve">   1.5～2.5m未満</t>
  </si>
  <si>
    <t xml:space="preserve">   2.5～3.5m未満</t>
  </si>
  <si>
    <t>東　南　東</t>
  </si>
  <si>
    <t xml:space="preserve">   6.5～9.0m未満</t>
  </si>
  <si>
    <t xml:space="preserve">   9m以上</t>
  </si>
  <si>
    <t>合　　計</t>
  </si>
  <si>
    <t>北</t>
  </si>
  <si>
    <t>北　北　東</t>
  </si>
  <si>
    <t>北　東</t>
  </si>
  <si>
    <t>東　北　東</t>
  </si>
  <si>
    <t>東</t>
  </si>
  <si>
    <t>南</t>
  </si>
  <si>
    <t>南　西</t>
  </si>
  <si>
    <t>西　南　西</t>
  </si>
  <si>
    <t>西　北　西</t>
  </si>
  <si>
    <t>無　風</t>
  </si>
  <si>
    <t>平成29年</t>
    <rPh sb="0" eb="2">
      <t>ヘイセイ</t>
    </rPh>
    <rPh sb="4" eb="5">
      <t>ネン</t>
    </rPh>
    <phoneticPr fontId="19"/>
  </si>
  <si>
    <t xml:space="preserve">注 消防本部の気象情報収集装置で計測されたものであり参考値
   平成24年は愛知県農業総合試験場で計測されたもの
　 風速は計測日の平均、風向は計測日に最も多い風の向きであり参考値 </t>
    <rPh sb="0" eb="1">
      <t>チュウ</t>
    </rPh>
    <rPh sb="2" eb="4">
      <t>ショウボウ</t>
    </rPh>
    <rPh sb="4" eb="6">
      <t>ホンブ</t>
    </rPh>
    <rPh sb="7" eb="9">
      <t>キショウ</t>
    </rPh>
    <rPh sb="9" eb="11">
      <t>ジョウホウ</t>
    </rPh>
    <rPh sb="11" eb="13">
      <t>シュウシュウ</t>
    </rPh>
    <rPh sb="13" eb="15">
      <t>ソウチ</t>
    </rPh>
    <rPh sb="16" eb="18">
      <t>ケイソク</t>
    </rPh>
    <rPh sb="26" eb="28">
      <t>サンコウ</t>
    </rPh>
    <rPh sb="28" eb="29">
      <t>チ</t>
    </rPh>
    <rPh sb="33" eb="35">
      <t>ヘイセイ</t>
    </rPh>
    <rPh sb="37" eb="38">
      <t>ネン</t>
    </rPh>
    <rPh sb="39" eb="42">
      <t>アイチケン</t>
    </rPh>
    <rPh sb="42" eb="44">
      <t>ノウギョウ</t>
    </rPh>
    <rPh sb="44" eb="46">
      <t>ソウゴウ</t>
    </rPh>
    <rPh sb="46" eb="49">
      <t>シケンジョウ</t>
    </rPh>
    <rPh sb="50" eb="52">
      <t>ケイソク</t>
    </rPh>
    <rPh sb="60" eb="62">
      <t>フウソク</t>
    </rPh>
    <rPh sb="63" eb="65">
      <t>ケイソク</t>
    </rPh>
    <rPh sb="65" eb="66">
      <t>ビ</t>
    </rPh>
    <rPh sb="67" eb="69">
      <t>ヘイキン</t>
    </rPh>
    <rPh sb="70" eb="72">
      <t>フウコウ</t>
    </rPh>
    <rPh sb="73" eb="75">
      <t>ケイソク</t>
    </rPh>
    <rPh sb="75" eb="76">
      <t>ビ</t>
    </rPh>
    <rPh sb="77" eb="78">
      <t>モット</t>
    </rPh>
    <rPh sb="79" eb="80">
      <t>オオ</t>
    </rPh>
    <rPh sb="81" eb="82">
      <t>カゼ</t>
    </rPh>
    <rPh sb="83" eb="84">
      <t>ム</t>
    </rPh>
    <rPh sb="88" eb="91">
      <t>サンコウチ</t>
    </rPh>
    <phoneticPr fontId="19"/>
  </si>
  <si>
    <t>平成28年</t>
  </si>
  <si>
    <t>戸田谷502番2</t>
    <rPh sb="0" eb="3">
      <t>トダガイ</t>
    </rPh>
    <rPh sb="6" eb="7">
      <t>バン</t>
    </rPh>
    <phoneticPr fontId="19"/>
  </si>
  <si>
    <t xml:space="preserve">注　平成26年11月からの数値は消防本部の気象情報収集装置で
　　計測されたものであり参考値                             </t>
    <rPh sb="0" eb="1">
      <t>チュウ</t>
    </rPh>
    <rPh sb="2" eb="4">
      <t>ヘイセイ</t>
    </rPh>
    <rPh sb="6" eb="7">
      <t>ネン</t>
    </rPh>
    <rPh sb="9" eb="10">
      <t>ガツ</t>
    </rPh>
    <rPh sb="13" eb="15">
      <t>スウチ</t>
    </rPh>
    <rPh sb="16" eb="18">
      <t>ショウボウ</t>
    </rPh>
    <rPh sb="18" eb="20">
      <t>ホンブ</t>
    </rPh>
    <rPh sb="21" eb="23">
      <t>キショウ</t>
    </rPh>
    <rPh sb="23" eb="25">
      <t>ジョウホウ</t>
    </rPh>
    <rPh sb="25" eb="27">
      <t>シュウシュウ</t>
    </rPh>
    <rPh sb="27" eb="29">
      <t>ソウチ</t>
    </rPh>
    <rPh sb="33" eb="35">
      <t>ケイソク</t>
    </rPh>
    <rPh sb="43" eb="46">
      <t>サンコウチ</t>
    </rPh>
    <phoneticPr fontId="19"/>
  </si>
  <si>
    <t>1　土地・気象</t>
  </si>
  <si>
    <t xml:space="preserve"> (7) 月別平均気温</t>
  </si>
  <si>
    <t>（9） 風速・風向　　　　　　　　　　　　　　　　　　　　　　　　</t>
  </si>
  <si>
    <t>（2） 市街化・市街化調整区域面積</t>
  </si>
  <si>
    <t>平成29年4月1日現在</t>
  </si>
  <si>
    <t>単位：ha</t>
  </si>
  <si>
    <t xml:space="preserve"> 注 非課税分は除く。</t>
  </si>
  <si>
    <t>資料：愛知県地価調査</t>
  </si>
  <si>
    <t>単位：℃</t>
  </si>
  <si>
    <t>資料：愛知県農業総合試験場</t>
  </si>
  <si>
    <t xml:space="preserve"> (8) 月別降水量</t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</si>
</sst>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4">
    <numFmt numFmtId="179" formatCode="#,##0.0"/>
    <numFmt numFmtId="176" formatCode="#,##0.0_ ;[Red]\-#,##0.0\ "/>
    <numFmt numFmtId="177" formatCode="#,##0_ ;[Red]\-#,##0\ "/>
    <numFmt numFmtId="178" formatCode="#,##0_);[Red]\(#,##0\)"/>
  </numFmts>
  <fonts count="29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1"/>
      <color auto="1"/>
      <name val="ＭＳ ゴシック"/>
    </font>
    <font>
      <sz val="19.8"/>
      <color auto="1"/>
      <name val="ＭＳ 明朝"/>
    </font>
    <font>
      <sz val="11"/>
      <color auto="1"/>
      <name val="ＭＳ 明朝"/>
    </font>
    <font>
      <sz val="10"/>
      <color auto="1"/>
      <name val="ＭＳ 明朝"/>
    </font>
    <font>
      <sz val="9"/>
      <color auto="1"/>
      <name val="ＭＳ 明朝"/>
    </font>
    <font>
      <sz val="10"/>
      <color auto="1"/>
      <name val="ＭＳ ゴシック"/>
    </font>
    <font>
      <sz val="8.6"/>
      <color auto="1"/>
      <name val="ＭＳ 明朝"/>
    </font>
    <font>
      <sz val="8.9"/>
      <color auto="1"/>
      <name val="ＭＳ 明朝"/>
    </font>
    <font>
      <sz val="9"/>
      <color auto="1"/>
      <name val="ＭＳ ゴシック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</fills>
  <borders count="5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19" fillId="0" borderId="0" applyFill="0" applyBorder="0" applyAlignment="0" applyProtection="0"/>
  </cellStyleXfs>
  <cellXfs count="252">
    <xf numFmtId="0" fontId="0" fillId="0" borderId="0" xfId="0"/>
    <xf numFmtId="0" fontId="20" fillId="0" borderId="0" xfId="33" applyFont="1" applyAlignment="1">
      <alignment wrapText="1"/>
    </xf>
    <xf numFmtId="0" fontId="20" fillId="0" borderId="0" xfId="33" applyFont="1" applyAlignment="1">
      <alignment vertical="center" wrapText="1"/>
    </xf>
    <xf numFmtId="0" fontId="21" fillId="0" borderId="0" xfId="33" applyFont="1" applyBorder="1" applyAlignment="1">
      <alignment vertical="center"/>
    </xf>
    <xf numFmtId="0" fontId="22" fillId="0" borderId="0" xfId="33" applyFont="1" applyAlignment="1">
      <alignment vertical="center"/>
    </xf>
    <xf numFmtId="0" fontId="23" fillId="0" borderId="10" xfId="33" applyFont="1" applyBorder="1" applyAlignment="1">
      <alignment horizontal="center" vertical="center" wrapText="1"/>
    </xf>
    <xf numFmtId="0" fontId="23" fillId="0" borderId="11" xfId="33" applyFont="1" applyBorder="1" applyAlignment="1">
      <alignment horizontal="center" vertical="center" wrapText="1"/>
    </xf>
    <xf numFmtId="0" fontId="23" fillId="0" borderId="0" xfId="33" applyFont="1" applyBorder="1" applyAlignment="1">
      <alignment horizontal="center" vertical="center" wrapText="1"/>
    </xf>
    <xf numFmtId="0" fontId="20" fillId="0" borderId="10" xfId="33" applyFont="1" applyBorder="1" applyAlignment="1">
      <alignment horizontal="center" wrapText="1"/>
    </xf>
    <xf numFmtId="0" fontId="20" fillId="0" borderId="12" xfId="33" applyFont="1" applyBorder="1" applyAlignment="1">
      <alignment horizontal="center" wrapText="1"/>
    </xf>
    <xf numFmtId="0" fontId="23" fillId="0" borderId="12" xfId="33" applyFont="1" applyBorder="1" applyAlignment="1">
      <alignment horizontal="center" vertical="center" wrapText="1"/>
    </xf>
    <xf numFmtId="0" fontId="20" fillId="0" borderId="13" xfId="33" applyFont="1" applyBorder="1" applyAlignment="1">
      <alignment horizontal="center" wrapText="1"/>
    </xf>
    <xf numFmtId="0" fontId="23" fillId="0" borderId="14" xfId="33" applyFont="1" applyBorder="1" applyAlignment="1">
      <alignment horizontal="right" vertical="center" wrapText="1"/>
    </xf>
    <xf numFmtId="0" fontId="20" fillId="0" borderId="14" xfId="33" applyFont="1" applyBorder="1" applyAlignment="1">
      <alignment wrapText="1"/>
    </xf>
    <xf numFmtId="0" fontId="20" fillId="0" borderId="15" xfId="33" applyFont="1" applyBorder="1" applyAlignment="1">
      <alignment wrapText="1"/>
    </xf>
    <xf numFmtId="38" fontId="23" fillId="0" borderId="0" xfId="43" applyFont="1" applyBorder="1" applyAlignment="1">
      <alignment horizontal="left" vertical="top" wrapText="1"/>
    </xf>
    <xf numFmtId="0" fontId="23" fillId="0" borderId="16" xfId="33" applyFont="1" applyBorder="1" applyAlignment="1">
      <alignment horizontal="center" vertical="center" wrapText="1"/>
    </xf>
    <xf numFmtId="0" fontId="23" fillId="0" borderId="17" xfId="33" applyFont="1" applyBorder="1" applyAlignment="1">
      <alignment horizontal="center" vertical="center" wrapText="1"/>
    </xf>
    <xf numFmtId="0" fontId="24" fillId="0" borderId="0" xfId="33" applyFont="1" applyBorder="1" applyAlignment="1">
      <alignment vertical="center"/>
    </xf>
    <xf numFmtId="0" fontId="20" fillId="0" borderId="16" xfId="33" applyFont="1" applyBorder="1" applyAlignment="1">
      <alignment horizontal="center" wrapText="1"/>
    </xf>
    <xf numFmtId="0" fontId="20" fillId="0" borderId="18" xfId="33" applyFont="1" applyBorder="1" applyAlignment="1">
      <alignment horizontal="center" wrapText="1"/>
    </xf>
    <xf numFmtId="0" fontId="23" fillId="0" borderId="18" xfId="33" applyFont="1" applyBorder="1" applyAlignment="1">
      <alignment horizontal="center" vertical="center" wrapText="1"/>
    </xf>
    <xf numFmtId="0" fontId="20" fillId="0" borderId="19" xfId="33" applyFont="1" applyBorder="1" applyAlignment="1">
      <alignment horizontal="center" wrapText="1"/>
    </xf>
    <xf numFmtId="0" fontId="23" fillId="0" borderId="0" xfId="33" applyFont="1" applyBorder="1" applyAlignment="1">
      <alignment horizontal="left" vertical="center" wrapText="1"/>
    </xf>
    <xf numFmtId="0" fontId="23" fillId="0" borderId="20" xfId="33" applyFont="1" applyBorder="1" applyAlignment="1">
      <alignment horizontal="left" vertical="center" wrapText="1"/>
    </xf>
    <xf numFmtId="0" fontId="20" fillId="0" borderId="21" xfId="33" applyFont="1" applyBorder="1" applyAlignment="1">
      <alignment horizontal="center" wrapText="1"/>
    </xf>
    <xf numFmtId="0" fontId="23" fillId="0" borderId="22" xfId="33" applyFont="1" applyBorder="1" applyAlignment="1">
      <alignment horizontal="left" vertical="center" wrapText="1"/>
    </xf>
    <xf numFmtId="0" fontId="23" fillId="0" borderId="23" xfId="33" applyFont="1" applyBorder="1" applyAlignment="1">
      <alignment horizontal="left" vertical="center" wrapText="1"/>
    </xf>
    <xf numFmtId="0" fontId="23" fillId="0" borderId="0" xfId="33" applyFont="1" applyAlignment="1">
      <alignment vertical="center"/>
    </xf>
    <xf numFmtId="0" fontId="22" fillId="0" borderId="0" xfId="33" applyFont="1" applyAlignment="1">
      <alignment wrapText="1"/>
    </xf>
    <xf numFmtId="0" fontId="25" fillId="0" borderId="0" xfId="33" applyFont="1" applyBorder="1" applyAlignment="1">
      <alignment vertical="center"/>
    </xf>
    <xf numFmtId="0" fontId="22" fillId="0" borderId="16" xfId="33" applyFont="1" applyBorder="1" applyAlignment="1">
      <alignment horizontal="center" vertical="center" wrapText="1"/>
    </xf>
    <xf numFmtId="0" fontId="26" fillId="0" borderId="18" xfId="33" applyFont="1" applyBorder="1" applyAlignment="1">
      <alignment horizontal="center" vertical="center" wrapText="1"/>
    </xf>
    <xf numFmtId="0" fontId="23" fillId="0" borderId="21" xfId="33" applyFont="1" applyBorder="1" applyAlignment="1">
      <alignment horizontal="center" vertical="center" wrapText="1"/>
    </xf>
    <xf numFmtId="38" fontId="23" fillId="0" borderId="0" xfId="43" applyFont="1" applyBorder="1" applyAlignment="1">
      <alignment horizontal="center" vertical="center" wrapText="1"/>
    </xf>
    <xf numFmtId="38" fontId="23" fillId="0" borderId="24" xfId="43" applyFont="1" applyBorder="1" applyAlignment="1">
      <alignment horizontal="center" vertical="center" wrapText="1"/>
    </xf>
    <xf numFmtId="38" fontId="23" fillId="0" borderId="20" xfId="43" applyFont="1" applyBorder="1" applyAlignment="1">
      <alignment horizontal="center" vertical="center" wrapText="1"/>
    </xf>
    <xf numFmtId="0" fontId="24" fillId="0" borderId="0" xfId="33" applyFont="1" applyBorder="1" applyAlignment="1">
      <alignment horizontal="center" vertical="top" wrapText="1"/>
    </xf>
    <xf numFmtId="0" fontId="26" fillId="0" borderId="25" xfId="33" applyFont="1" applyBorder="1" applyAlignment="1">
      <alignment horizontal="center" vertical="center" wrapText="1"/>
    </xf>
    <xf numFmtId="0" fontId="24" fillId="0" borderId="26" xfId="33" applyFont="1" applyBorder="1" applyAlignment="1">
      <alignment horizontal="center" vertical="center" wrapText="1"/>
    </xf>
    <xf numFmtId="0" fontId="23" fillId="0" borderId="20" xfId="33" applyFont="1" applyBorder="1" applyAlignment="1">
      <alignment horizontal="center" vertical="center" wrapText="1"/>
    </xf>
    <xf numFmtId="0" fontId="22" fillId="0" borderId="0" xfId="33" applyFont="1" applyAlignment="1">
      <alignment vertical="center" wrapText="1"/>
    </xf>
    <xf numFmtId="0" fontId="26" fillId="0" borderId="26" xfId="33" applyFont="1" applyBorder="1" applyAlignment="1">
      <alignment horizontal="center" vertical="center" wrapText="1"/>
    </xf>
    <xf numFmtId="0" fontId="27" fillId="0" borderId="0" xfId="33" applyFont="1" applyAlignment="1">
      <alignment vertical="top" wrapText="1"/>
    </xf>
    <xf numFmtId="0" fontId="24" fillId="0" borderId="18" xfId="33" applyFont="1" applyBorder="1" applyAlignment="1">
      <alignment horizontal="center" vertical="center" wrapText="1"/>
    </xf>
    <xf numFmtId="0" fontId="24" fillId="0" borderId="27" xfId="33" applyFont="1" applyBorder="1" applyAlignment="1">
      <alignment horizontal="center" vertical="center" wrapText="1"/>
    </xf>
    <xf numFmtId="0" fontId="24" fillId="0" borderId="19" xfId="33" applyFont="1" applyBorder="1" applyAlignment="1">
      <alignment horizontal="center" vertical="center" wrapText="1"/>
    </xf>
    <xf numFmtId="0" fontId="24" fillId="0" borderId="21" xfId="33" applyFont="1" applyBorder="1" applyAlignment="1">
      <alignment horizontal="center" vertical="center" wrapText="1"/>
    </xf>
    <xf numFmtId="0" fontId="23" fillId="0" borderId="0" xfId="33" applyFont="1" applyFill="1" applyBorder="1" applyAlignment="1">
      <alignment vertical="center" wrapText="1"/>
    </xf>
    <xf numFmtId="0" fontId="22" fillId="0" borderId="0" xfId="33" applyFont="1" applyAlignment="1">
      <alignment horizontal="right" wrapText="1"/>
    </xf>
    <xf numFmtId="0" fontId="23" fillId="0" borderId="0" xfId="33" applyFont="1" applyBorder="1" applyAlignment="1">
      <alignment horizontal="right" vertical="top" wrapText="1"/>
    </xf>
    <xf numFmtId="38" fontId="23" fillId="0" borderId="0" xfId="43" applyFont="1" applyBorder="1" applyAlignment="1">
      <alignment vertical="top" wrapText="1"/>
    </xf>
    <xf numFmtId="0" fontId="23" fillId="0" borderId="0" xfId="33" applyFont="1" applyBorder="1" applyAlignment="1">
      <alignment horizontal="right" vertical="center"/>
    </xf>
    <xf numFmtId="0" fontId="23" fillId="0" borderId="0" xfId="33" applyFont="1" applyBorder="1" applyAlignment="1">
      <alignment horizontal="right" wrapText="1"/>
    </xf>
    <xf numFmtId="0" fontId="22" fillId="0" borderId="18" xfId="33" applyFont="1" applyBorder="1" applyAlignment="1">
      <alignment horizontal="center" vertical="center" wrapText="1"/>
    </xf>
    <xf numFmtId="0" fontId="22" fillId="0" borderId="0" xfId="33" applyFont="1" applyBorder="1" applyAlignment="1">
      <alignment horizontal="right" vertical="top" wrapText="1"/>
    </xf>
    <xf numFmtId="0" fontId="23" fillId="0" borderId="28" xfId="33" applyFont="1" applyBorder="1" applyAlignment="1">
      <alignment horizontal="center" vertical="center" wrapText="1"/>
    </xf>
    <xf numFmtId="0" fontId="23" fillId="0" borderId="29" xfId="33" applyFont="1" applyBorder="1" applyAlignment="1">
      <alignment horizontal="center" vertical="center" wrapText="1"/>
    </xf>
    <xf numFmtId="38" fontId="23" fillId="0" borderId="18" xfId="43" applyFont="1" applyBorder="1" applyAlignment="1">
      <alignment horizontal="center" vertical="center" wrapText="1"/>
    </xf>
    <xf numFmtId="0" fontId="23" fillId="0" borderId="30" xfId="33" applyFont="1" applyBorder="1" applyAlignment="1">
      <alignment horizontal="center" vertical="center" wrapText="1"/>
    </xf>
    <xf numFmtId="0" fontId="23" fillId="0" borderId="31" xfId="33" applyFont="1" applyBorder="1" applyAlignment="1">
      <alignment horizontal="center" vertical="center" wrapText="1"/>
    </xf>
    <xf numFmtId="0" fontId="23" fillId="0" borderId="17" xfId="33" applyFont="1" applyBorder="1" applyAlignment="1">
      <alignment horizontal="center" vertical="top" wrapText="1"/>
    </xf>
    <xf numFmtId="0" fontId="23" fillId="0" borderId="0" xfId="33" applyFont="1" applyBorder="1" applyAlignment="1">
      <alignment horizontal="center" vertical="top" wrapText="1"/>
    </xf>
    <xf numFmtId="0" fontId="23" fillId="0" borderId="0" xfId="33" applyFont="1" applyBorder="1" applyAlignment="1">
      <alignment horizontal="right"/>
    </xf>
    <xf numFmtId="0" fontId="23" fillId="0" borderId="32" xfId="33" applyFont="1" applyBorder="1" applyAlignment="1">
      <alignment horizontal="center" vertical="center" wrapText="1"/>
    </xf>
    <xf numFmtId="0" fontId="23" fillId="0" borderId="33" xfId="33" applyFont="1" applyBorder="1" applyAlignment="1">
      <alignment horizontal="center" vertical="center" wrapText="1"/>
    </xf>
    <xf numFmtId="0" fontId="25" fillId="0" borderId="28" xfId="33" applyFont="1" applyBorder="1" applyAlignment="1">
      <alignment horizontal="center" vertical="center" wrapText="1"/>
    </xf>
    <xf numFmtId="0" fontId="25" fillId="0" borderId="29" xfId="33" applyFont="1" applyBorder="1" applyAlignment="1">
      <alignment horizontal="center" vertical="center" wrapText="1"/>
    </xf>
    <xf numFmtId="38" fontId="25" fillId="0" borderId="18" xfId="43" applyFont="1" applyFill="1" applyBorder="1" applyAlignment="1">
      <alignment horizontal="center" vertical="center" wrapText="1"/>
    </xf>
    <xf numFmtId="176" fontId="25" fillId="0" borderId="17" xfId="43" applyNumberFormat="1" applyFont="1" applyFill="1" applyBorder="1" applyAlignment="1">
      <alignment horizontal="center" vertical="center" wrapText="1"/>
    </xf>
    <xf numFmtId="176" fontId="25" fillId="0" borderId="0" xfId="43" applyNumberFormat="1" applyFont="1" applyFill="1" applyBorder="1" applyAlignment="1">
      <alignment horizontal="center" vertical="center" wrapText="1"/>
    </xf>
    <xf numFmtId="0" fontId="25" fillId="0" borderId="34" xfId="33" applyFont="1" applyBorder="1" applyAlignment="1">
      <alignment horizontal="center" vertical="center" wrapText="1"/>
    </xf>
    <xf numFmtId="0" fontId="25" fillId="0" borderId="35" xfId="33" applyFont="1" applyBorder="1" applyAlignment="1">
      <alignment horizontal="center" vertical="center" wrapText="1"/>
    </xf>
    <xf numFmtId="38" fontId="25" fillId="0" borderId="36" xfId="43" applyFont="1" applyFill="1" applyBorder="1" applyAlignment="1">
      <alignment horizontal="center" vertical="center" wrapText="1"/>
    </xf>
    <xf numFmtId="176" fontId="25" fillId="0" borderId="33" xfId="43" applyNumberFormat="1" applyFont="1" applyFill="1" applyBorder="1" applyAlignment="1">
      <alignment horizontal="center" vertical="center" wrapText="1"/>
    </xf>
    <xf numFmtId="0" fontId="23" fillId="0" borderId="37" xfId="33" applyFont="1" applyBorder="1" applyAlignment="1">
      <alignment horizontal="center" vertical="center" wrapText="1"/>
    </xf>
    <xf numFmtId="0" fontId="23" fillId="0" borderId="38" xfId="33" applyFont="1" applyBorder="1" applyAlignment="1">
      <alignment horizontal="center" vertical="center" wrapText="1"/>
    </xf>
    <xf numFmtId="0" fontId="22" fillId="0" borderId="0" xfId="33" applyFont="1" applyBorder="1" applyAlignment="1">
      <alignment horizontal="center" vertical="center" wrapText="1"/>
    </xf>
    <xf numFmtId="3" fontId="23" fillId="0" borderId="0" xfId="33" applyNumberFormat="1" applyFont="1" applyBorder="1" applyAlignment="1">
      <alignment horizontal="center" vertical="center" wrapText="1"/>
    </xf>
    <xf numFmtId="177" fontId="23" fillId="24" borderId="0" xfId="43" applyNumberFormat="1" applyFont="1" applyFill="1" applyBorder="1" applyAlignment="1">
      <alignment horizontal="center" vertical="center" wrapText="1"/>
    </xf>
    <xf numFmtId="177" fontId="23" fillId="0" borderId="0" xfId="43" applyNumberFormat="1" applyFont="1" applyBorder="1" applyAlignment="1">
      <alignment horizontal="center" vertical="center" wrapText="1"/>
    </xf>
    <xf numFmtId="38" fontId="23" fillId="0" borderId="0" xfId="43" applyFont="1" applyBorder="1" applyAlignment="1">
      <alignment horizontal="right" vertical="center"/>
    </xf>
    <xf numFmtId="0" fontId="28" fillId="0" borderId="0" xfId="0" applyFont="1" applyAlignment="1">
      <alignment wrapText="1"/>
    </xf>
    <xf numFmtId="0" fontId="28" fillId="0" borderId="39" xfId="0" applyFont="1" applyBorder="1" applyAlignment="1">
      <alignment horizontal="center" wrapText="1"/>
    </xf>
    <xf numFmtId="0" fontId="23" fillId="0" borderId="40" xfId="0" applyFont="1" applyBorder="1" applyAlignment="1">
      <alignment horizontal="right" vertical="center" wrapText="1"/>
    </xf>
    <xf numFmtId="0" fontId="23" fillId="0" borderId="41" xfId="0" applyFont="1" applyBorder="1" applyAlignment="1">
      <alignment horizontal="right" vertical="center" wrapText="1"/>
    </xf>
    <xf numFmtId="0" fontId="28" fillId="0" borderId="40" xfId="0" applyFont="1" applyBorder="1" applyAlignment="1">
      <alignment wrapText="1"/>
    </xf>
    <xf numFmtId="0" fontId="28" fillId="0" borderId="41" xfId="0" applyFont="1" applyBorder="1" applyAlignment="1">
      <alignment wrapText="1"/>
    </xf>
    <xf numFmtId="0" fontId="28" fillId="0" borderId="14" xfId="0" applyFont="1" applyBorder="1" applyAlignment="1">
      <alignment wrapText="1"/>
    </xf>
    <xf numFmtId="0" fontId="28" fillId="0" borderId="15" xfId="0" applyFont="1" applyBorder="1" applyAlignment="1">
      <alignment wrapText="1"/>
    </xf>
    <xf numFmtId="0" fontId="28" fillId="0" borderId="0" xfId="0" applyFont="1" applyBorder="1" applyAlignment="1">
      <alignment wrapText="1"/>
    </xf>
    <xf numFmtId="38" fontId="23" fillId="0" borderId="0" xfId="43" applyFont="1" applyBorder="1" applyAlignment="1">
      <alignment horizontal="left" vertical="top"/>
    </xf>
    <xf numFmtId="0" fontId="28" fillId="0" borderId="42" xfId="0" applyFont="1" applyBorder="1" applyAlignment="1">
      <alignment horizontal="center" wrapText="1"/>
    </xf>
    <xf numFmtId="38" fontId="23" fillId="0" borderId="43" xfId="43" applyFont="1" applyBorder="1" applyAlignment="1">
      <alignment horizontal="center" vertical="center" wrapText="1"/>
    </xf>
    <xf numFmtId="38" fontId="23" fillId="0" borderId="44" xfId="43" applyFont="1" applyBorder="1" applyAlignment="1">
      <alignment horizontal="center" vertical="center" wrapText="1"/>
    </xf>
    <xf numFmtId="0" fontId="23" fillId="0" borderId="44" xfId="43" applyNumberFormat="1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center"/>
    </xf>
    <xf numFmtId="38" fontId="23" fillId="0" borderId="45" xfId="43" applyFont="1" applyBorder="1" applyAlignment="1">
      <alignment horizontal="left" vertical="center" wrapText="1"/>
    </xf>
    <xf numFmtId="38" fontId="23" fillId="0" borderId="31" xfId="43" applyFont="1" applyBorder="1" applyAlignment="1">
      <alignment horizontal="left" vertical="center" wrapText="1"/>
    </xf>
    <xf numFmtId="38" fontId="23" fillId="0" borderId="45" xfId="43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38" fontId="23" fillId="0" borderId="0" xfId="43" applyFont="1" applyBorder="1" applyAlignment="1">
      <alignment horizontal="left" vertical="center"/>
    </xf>
    <xf numFmtId="0" fontId="28" fillId="0" borderId="30" xfId="0" applyFont="1" applyBorder="1" applyAlignment="1">
      <alignment horizontal="center" wrapText="1"/>
    </xf>
    <xf numFmtId="0" fontId="23" fillId="0" borderId="45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0" borderId="0" xfId="33" applyFont="1" applyBorder="1" applyAlignment="1">
      <alignment horizontal="left"/>
    </xf>
    <xf numFmtId="38" fontId="25" fillId="0" borderId="27" xfId="43" applyFont="1" applyBorder="1" applyAlignment="1">
      <alignment horizontal="center" vertical="center" wrapText="1"/>
    </xf>
    <xf numFmtId="38" fontId="25" fillId="0" borderId="24" xfId="43" applyFont="1" applyBorder="1" applyAlignment="1">
      <alignment horizontal="center" vertical="center" wrapText="1"/>
    </xf>
    <xf numFmtId="38" fontId="25" fillId="0" borderId="47" xfId="43" applyFont="1" applyFill="1" applyBorder="1" applyAlignment="1">
      <alignment horizontal="center" vertical="center" wrapText="1"/>
    </xf>
    <xf numFmtId="38" fontId="25" fillId="0" borderId="0" xfId="43" applyFont="1" applyFill="1" applyBorder="1" applyAlignment="1">
      <alignment horizontal="center" vertical="center" wrapText="1"/>
    </xf>
    <xf numFmtId="38" fontId="23" fillId="0" borderId="27" xfId="43" applyFont="1" applyBorder="1" applyAlignment="1">
      <alignment horizontal="center" vertical="center" wrapText="1"/>
    </xf>
    <xf numFmtId="0" fontId="23" fillId="0" borderId="0" xfId="33" applyFont="1" applyBorder="1" applyAlignment="1">
      <alignment horizontal="center" vertical="center"/>
    </xf>
    <xf numFmtId="38" fontId="23" fillId="0" borderId="32" xfId="43" applyFont="1" applyBorder="1" applyAlignment="1">
      <alignment horizontal="center" vertical="center" wrapText="1"/>
    </xf>
    <xf numFmtId="38" fontId="23" fillId="0" borderId="37" xfId="43" applyFont="1" applyBorder="1" applyAlignment="1">
      <alignment horizontal="center" vertical="center" wrapText="1"/>
    </xf>
    <xf numFmtId="38" fontId="23" fillId="0" borderId="38" xfId="43" applyFont="1" applyFill="1" applyBorder="1" applyAlignment="1">
      <alignment horizontal="center" vertical="center" wrapText="1"/>
    </xf>
    <xf numFmtId="38" fontId="23" fillId="0" borderId="0" xfId="43" applyFont="1" applyBorder="1" applyAlignment="1">
      <alignment horizontal="right" vertical="top"/>
    </xf>
    <xf numFmtId="0" fontId="28" fillId="0" borderId="0" xfId="0" applyFont="1" applyAlignment="1">
      <alignment horizontal="left" vertical="center"/>
    </xf>
    <xf numFmtId="0" fontId="25" fillId="0" borderId="0" xfId="0" applyFont="1" applyAlignment="1">
      <alignment wrapText="1"/>
    </xf>
    <xf numFmtId="0" fontId="23" fillId="0" borderId="13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right" vertical="center" wrapText="1"/>
    </xf>
    <xf numFmtId="0" fontId="23" fillId="0" borderId="15" xfId="0" applyFont="1" applyBorder="1" applyAlignment="1">
      <alignment horizontal="right" vertical="center" wrapText="1"/>
    </xf>
    <xf numFmtId="0" fontId="23" fillId="0" borderId="42" xfId="0" applyFont="1" applyBorder="1" applyAlignment="1">
      <alignment horizontal="right" vertical="center" wrapText="1"/>
    </xf>
    <xf numFmtId="0" fontId="23" fillId="0" borderId="0" xfId="0" applyFont="1" applyBorder="1" applyAlignment="1">
      <alignment horizontal="left" vertical="top" wrapText="1"/>
    </xf>
    <xf numFmtId="0" fontId="23" fillId="0" borderId="0" xfId="0" applyFont="1" applyBorder="1" applyAlignment="1"/>
    <xf numFmtId="0" fontId="23" fillId="0" borderId="0" xfId="0" applyFont="1" applyBorder="1" applyAlignment="1">
      <alignment wrapText="1"/>
    </xf>
    <xf numFmtId="0" fontId="23" fillId="0" borderId="26" xfId="0" applyFont="1" applyBorder="1" applyAlignment="1">
      <alignment horizontal="right" vertical="top" wrapText="1"/>
    </xf>
    <xf numFmtId="0" fontId="23" fillId="0" borderId="23" xfId="0" applyFont="1" applyBorder="1" applyAlignment="1">
      <alignment horizontal="right" vertical="top" wrapText="1"/>
    </xf>
    <xf numFmtId="0" fontId="23" fillId="0" borderId="42" xfId="0" applyFont="1" applyBorder="1" applyAlignment="1">
      <alignment horizontal="right" vertical="top" wrapText="1"/>
    </xf>
    <xf numFmtId="0" fontId="0" fillId="0" borderId="0" xfId="0" applyFont="1" applyBorder="1" applyAlignment="1">
      <alignment vertical="top" wrapText="1"/>
    </xf>
    <xf numFmtId="0" fontId="23" fillId="0" borderId="27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left" vertical="center" wrapText="1"/>
    </xf>
    <xf numFmtId="0" fontId="23" fillId="0" borderId="25" xfId="0" applyFont="1" applyBorder="1" applyAlignment="1">
      <alignment vertical="center" wrapText="1"/>
    </xf>
    <xf numFmtId="0" fontId="23" fillId="0" borderId="47" xfId="0" applyFont="1" applyBorder="1" applyAlignment="1">
      <alignment vertical="center" wrapText="1"/>
    </xf>
    <xf numFmtId="0" fontId="23" fillId="0" borderId="42" xfId="0" applyFont="1" applyBorder="1" applyAlignment="1">
      <alignment vertical="center" wrapText="1"/>
    </xf>
    <xf numFmtId="0" fontId="23" fillId="0" borderId="26" xfId="0" applyFont="1" applyBorder="1" applyAlignment="1">
      <alignment vertical="top" wrapText="1"/>
    </xf>
    <xf numFmtId="0" fontId="23" fillId="0" borderId="23" xfId="0" applyFont="1" applyBorder="1" applyAlignment="1">
      <alignment vertical="top" wrapText="1"/>
    </xf>
    <xf numFmtId="0" fontId="23" fillId="0" borderId="42" xfId="0" applyFont="1" applyBorder="1" applyAlignment="1">
      <alignment vertical="top" wrapText="1"/>
    </xf>
    <xf numFmtId="178" fontId="23" fillId="0" borderId="43" xfId="0" applyNumberFormat="1" applyFont="1" applyBorder="1" applyAlignment="1">
      <alignment horizontal="right" vertical="center" wrapText="1" indent="1"/>
    </xf>
    <xf numFmtId="178" fontId="23" fillId="0" borderId="0" xfId="0" applyNumberFormat="1" applyFont="1" applyBorder="1" applyAlignment="1">
      <alignment horizontal="right" vertical="center" wrapText="1" indent="1"/>
    </xf>
    <xf numFmtId="178" fontId="23" fillId="0" borderId="20" xfId="0" applyNumberFormat="1" applyFont="1" applyBorder="1" applyAlignment="1">
      <alignment horizontal="right" vertical="center" wrapText="1" indent="1"/>
    </xf>
    <xf numFmtId="178" fontId="23" fillId="0" borderId="42" xfId="0" applyNumberFormat="1" applyFont="1" applyBorder="1" applyAlignment="1">
      <alignment horizontal="right" vertical="center" wrapText="1" indent="1"/>
    </xf>
    <xf numFmtId="0" fontId="23" fillId="0" borderId="0" xfId="0" applyNumberFormat="1" applyFont="1" applyBorder="1" applyAlignment="1">
      <alignment horizontal="right" vertical="center" wrapText="1"/>
    </xf>
    <xf numFmtId="3" fontId="23" fillId="0" borderId="43" xfId="0" applyNumberFormat="1" applyFont="1" applyBorder="1" applyAlignment="1">
      <alignment horizontal="right" vertical="center" wrapText="1" indent="1"/>
    </xf>
    <xf numFmtId="3" fontId="23" fillId="0" borderId="0" xfId="0" applyNumberFormat="1" applyFont="1" applyBorder="1" applyAlignment="1">
      <alignment horizontal="right" vertical="center" wrapText="1" indent="1"/>
    </xf>
    <xf numFmtId="38" fontId="23" fillId="0" borderId="0" xfId="0" applyNumberFormat="1" applyFont="1" applyBorder="1" applyAlignment="1">
      <alignment horizontal="right" vertical="center" wrapText="1" indent="1"/>
    </xf>
    <xf numFmtId="38" fontId="23" fillId="0" borderId="20" xfId="0" applyNumberFormat="1" applyFont="1" applyBorder="1" applyAlignment="1">
      <alignment horizontal="right" vertical="center" wrapText="1" indent="1"/>
    </xf>
    <xf numFmtId="3" fontId="23" fillId="0" borderId="49" xfId="0" applyNumberFormat="1" applyFont="1" applyFill="1" applyBorder="1" applyAlignment="1">
      <alignment horizontal="right" vertical="center" wrapText="1" indent="1"/>
    </xf>
    <xf numFmtId="38" fontId="23" fillId="0" borderId="37" xfId="43" applyFont="1" applyFill="1" applyBorder="1" applyAlignment="1">
      <alignment horizontal="right" vertical="center" wrapText="1" indent="1"/>
    </xf>
    <xf numFmtId="38" fontId="23" fillId="0" borderId="38" xfId="43" applyFont="1" applyFill="1" applyBorder="1" applyAlignment="1">
      <alignment horizontal="right" vertical="center" wrapText="1" indent="1"/>
    </xf>
    <xf numFmtId="38" fontId="23" fillId="0" borderId="42" xfId="43" applyFont="1" applyFill="1" applyBorder="1" applyAlignment="1">
      <alignment horizontal="right" vertical="center" wrapText="1" indent="1"/>
    </xf>
    <xf numFmtId="0" fontId="23" fillId="0" borderId="0" xfId="0" applyFont="1" applyBorder="1" applyAlignment="1">
      <alignment horizontal="right" vertical="top"/>
    </xf>
    <xf numFmtId="0" fontId="23" fillId="0" borderId="0" xfId="0" applyFont="1" applyAlignment="1">
      <alignment wrapText="1"/>
    </xf>
    <xf numFmtId="0" fontId="23" fillId="0" borderId="14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left" vertical="center" wrapText="1" indent="1"/>
    </xf>
    <xf numFmtId="0" fontId="23" fillId="0" borderId="0" xfId="0" applyFont="1" applyBorder="1" applyAlignment="1">
      <alignment horizontal="left" vertical="center" wrapText="1" indent="1"/>
    </xf>
    <xf numFmtId="0" fontId="25" fillId="0" borderId="0" xfId="0" applyFont="1" applyBorder="1" applyAlignment="1">
      <alignment wrapText="1"/>
    </xf>
    <xf numFmtId="58" fontId="23" fillId="0" borderId="0" xfId="0" applyNumberFormat="1" applyFont="1" applyBorder="1" applyAlignment="1">
      <alignment horizontal="right"/>
    </xf>
    <xf numFmtId="0" fontId="25" fillId="0" borderId="0" xfId="0" applyFont="1" applyBorder="1" applyAlignment="1">
      <alignment horizontal="right" vertical="center"/>
    </xf>
    <xf numFmtId="0" fontId="25" fillId="0" borderId="0" xfId="0" applyFont="1" applyAlignment="1">
      <alignment horizontal="right" wrapText="1"/>
    </xf>
    <xf numFmtId="0" fontId="23" fillId="0" borderId="0" xfId="0" applyFont="1" applyBorder="1" applyAlignment="1">
      <alignment vertical="top" wrapText="1"/>
    </xf>
    <xf numFmtId="0" fontId="22" fillId="0" borderId="0" xfId="0" applyFont="1" applyBorder="1" applyAlignment="1">
      <alignment horizontal="left" vertical="center"/>
    </xf>
    <xf numFmtId="0" fontId="23" fillId="0" borderId="50" xfId="0" applyFont="1" applyBorder="1" applyAlignment="1">
      <alignment horizontal="right" vertical="center" wrapText="1"/>
    </xf>
    <xf numFmtId="0" fontId="0" fillId="0" borderId="0" xfId="0" applyFont="1"/>
    <xf numFmtId="0" fontId="23" fillId="0" borderId="0" xfId="0" applyFont="1" applyBorder="1" applyAlignment="1">
      <alignment horizontal="left" vertical="center"/>
    </xf>
    <xf numFmtId="0" fontId="23" fillId="0" borderId="21" xfId="0" applyFont="1" applyBorder="1" applyAlignment="1">
      <alignment vertical="top" wrapText="1"/>
    </xf>
    <xf numFmtId="0" fontId="23" fillId="0" borderId="31" xfId="0" applyFont="1" applyBorder="1" applyAlignment="1">
      <alignment horizontal="right" vertical="top" wrapText="1"/>
    </xf>
    <xf numFmtId="0" fontId="23" fillId="0" borderId="46" xfId="0" applyFont="1" applyBorder="1" applyAlignment="1">
      <alignment horizontal="right" vertical="top" wrapText="1"/>
    </xf>
    <xf numFmtId="0" fontId="23" fillId="0" borderId="29" xfId="0" applyFont="1" applyBorder="1" applyAlignment="1">
      <alignment horizontal="left" vertical="center" wrapText="1"/>
    </xf>
    <xf numFmtId="0" fontId="23" fillId="0" borderId="51" xfId="0" applyFont="1" applyBorder="1" applyAlignment="1">
      <alignment horizontal="left" vertical="center" wrapText="1"/>
    </xf>
    <xf numFmtId="0" fontId="23" fillId="0" borderId="31" xfId="0" applyFont="1" applyBorder="1" applyAlignment="1">
      <alignment vertical="top" wrapText="1"/>
    </xf>
    <xf numFmtId="0" fontId="0" fillId="0" borderId="26" xfId="0" applyFont="1" applyBorder="1" applyAlignment="1">
      <alignment wrapText="1"/>
    </xf>
    <xf numFmtId="0" fontId="23" fillId="0" borderId="46" xfId="0" applyFont="1" applyBorder="1" applyAlignment="1">
      <alignment vertical="top" wrapText="1"/>
    </xf>
    <xf numFmtId="0" fontId="0" fillId="0" borderId="0" xfId="0" applyFont="1" applyBorder="1" applyAlignment="1">
      <alignment wrapText="1"/>
    </xf>
    <xf numFmtId="178" fontId="23" fillId="0" borderId="49" xfId="0" applyNumberFormat="1" applyFont="1" applyFill="1" applyBorder="1" applyAlignment="1">
      <alignment horizontal="right" vertical="center" wrapText="1" indent="1"/>
    </xf>
    <xf numFmtId="178" fontId="23" fillId="0" borderId="37" xfId="0" applyNumberFormat="1" applyFont="1" applyBorder="1" applyAlignment="1">
      <alignment horizontal="right" vertical="center" wrapText="1" indent="1"/>
    </xf>
    <xf numFmtId="178" fontId="23" fillId="0" borderId="38" xfId="0" applyNumberFormat="1" applyFont="1" applyFill="1" applyBorder="1" applyAlignment="1">
      <alignment horizontal="right" vertical="center" wrapText="1" indent="1"/>
    </xf>
    <xf numFmtId="0" fontId="25" fillId="0" borderId="0" xfId="0" applyFont="1" applyAlignment="1">
      <alignment vertical="center"/>
    </xf>
    <xf numFmtId="0" fontId="23" fillId="0" borderId="13" xfId="0" applyFont="1" applyBorder="1" applyAlignment="1">
      <alignment vertical="center"/>
    </xf>
    <xf numFmtId="0" fontId="23" fillId="0" borderId="40" xfId="0" applyNumberFormat="1" applyFont="1" applyBorder="1" applyAlignment="1">
      <alignment horizontal="right" vertical="center"/>
    </xf>
    <xf numFmtId="0" fontId="23" fillId="0" borderId="14" xfId="0" applyNumberFormat="1" applyFont="1" applyBorder="1" applyAlignment="1">
      <alignment vertical="center"/>
    </xf>
    <xf numFmtId="0" fontId="23" fillId="0" borderId="15" xfId="0" applyNumberFormat="1" applyFont="1" applyBorder="1" applyAlignment="1">
      <alignment vertical="center"/>
    </xf>
    <xf numFmtId="0" fontId="23" fillId="0" borderId="42" xfId="0" applyNumberFormat="1" applyFont="1" applyBorder="1" applyAlignment="1">
      <alignment vertical="center"/>
    </xf>
    <xf numFmtId="0" fontId="23" fillId="0" borderId="40" xfId="0" applyNumberFormat="1" applyFont="1" applyBorder="1" applyAlignment="1">
      <alignment vertical="center"/>
    </xf>
    <xf numFmtId="0" fontId="23" fillId="0" borderId="0" xfId="33" applyFont="1" applyAlignment="1">
      <alignment vertical="center"/>
    </xf>
    <xf numFmtId="0" fontId="23" fillId="0" borderId="19" xfId="0" applyFont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20" xfId="0" applyNumberFormat="1" applyFont="1" applyBorder="1" applyAlignment="1">
      <alignment horizontal="center" vertical="center"/>
    </xf>
    <xf numFmtId="0" fontId="23" fillId="0" borderId="42" xfId="0" applyNumberFormat="1" applyFont="1" applyBorder="1" applyAlignment="1">
      <alignment horizontal="center" vertical="center"/>
    </xf>
    <xf numFmtId="0" fontId="23" fillId="0" borderId="20" xfId="0" applyNumberFormat="1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0" fontId="23" fillId="0" borderId="45" xfId="0" applyNumberFormat="1" applyFont="1" applyBorder="1" applyAlignment="1">
      <alignment horizontal="left" vertical="center"/>
    </xf>
    <xf numFmtId="0" fontId="23" fillId="0" borderId="22" xfId="0" applyNumberFormat="1" applyFont="1" applyBorder="1" applyAlignment="1">
      <alignment vertical="center"/>
    </xf>
    <xf numFmtId="0" fontId="23" fillId="0" borderId="23" xfId="0" applyNumberFormat="1" applyFont="1" applyBorder="1" applyAlignment="1">
      <alignment vertical="center"/>
    </xf>
    <xf numFmtId="0" fontId="23" fillId="0" borderId="45" xfId="0" applyNumberFormat="1" applyFont="1" applyBorder="1" applyAlignment="1">
      <alignment vertical="center"/>
    </xf>
    <xf numFmtId="0" fontId="23" fillId="0" borderId="16" xfId="0" applyFont="1" applyBorder="1" applyAlignment="1">
      <alignment horizontal="center" vertical="center"/>
    </xf>
    <xf numFmtId="179" fontId="23" fillId="0" borderId="24" xfId="0" applyNumberFormat="1" applyFont="1" applyBorder="1" applyAlignment="1">
      <alignment horizontal="right" vertical="center"/>
    </xf>
    <xf numFmtId="179" fontId="23" fillId="0" borderId="47" xfId="0" applyNumberFormat="1" applyFont="1" applyFill="1" applyBorder="1" applyAlignment="1">
      <alignment horizontal="right" vertical="center"/>
    </xf>
    <xf numFmtId="179" fontId="23" fillId="0" borderId="42" xfId="0" applyNumberFormat="1" applyFont="1" applyFill="1" applyBorder="1" applyAlignment="1">
      <alignment horizontal="right" vertical="center"/>
    </xf>
    <xf numFmtId="179" fontId="23" fillId="0" borderId="24" xfId="0" applyNumberFormat="1" applyFont="1" applyBorder="1" applyAlignment="1">
      <alignment vertical="center"/>
    </xf>
    <xf numFmtId="179" fontId="23" fillId="0" borderId="0" xfId="0" applyNumberFormat="1" applyFont="1" applyFill="1" applyBorder="1" applyAlignment="1">
      <alignment horizontal="right" vertical="center"/>
    </xf>
    <xf numFmtId="179" fontId="23" fillId="0" borderId="0" xfId="0" applyNumberFormat="1" applyFont="1" applyAlignment="1">
      <alignment horizontal="right" vertical="center"/>
    </xf>
    <xf numFmtId="179" fontId="23" fillId="0" borderId="20" xfId="0" applyNumberFormat="1" applyFont="1" applyFill="1" applyBorder="1" applyAlignment="1">
      <alignment horizontal="right" vertical="center"/>
    </xf>
    <xf numFmtId="179" fontId="23" fillId="0" borderId="0" xfId="0" applyNumberFormat="1" applyFont="1" applyBorder="1" applyAlignment="1">
      <alignment vertical="center"/>
    </xf>
    <xf numFmtId="179" fontId="23" fillId="0" borderId="0" xfId="0" applyNumberFormat="1" applyFont="1" applyAlignment="1">
      <alignment vertical="center"/>
    </xf>
    <xf numFmtId="0" fontId="23" fillId="0" borderId="32" xfId="0" applyFont="1" applyBorder="1" applyAlignment="1">
      <alignment horizontal="center" vertical="center"/>
    </xf>
    <xf numFmtId="179" fontId="23" fillId="0" borderId="37" xfId="0" applyNumberFormat="1" applyFont="1" applyBorder="1" applyAlignment="1">
      <alignment horizontal="right" vertical="center"/>
    </xf>
    <xf numFmtId="179" fontId="23" fillId="0" borderId="38" xfId="0" applyNumberFormat="1" applyFont="1" applyFill="1" applyBorder="1" applyAlignment="1">
      <alignment horizontal="right" vertical="center"/>
    </xf>
    <xf numFmtId="0" fontId="25" fillId="0" borderId="32" xfId="0" applyFont="1" applyBorder="1" applyAlignment="1">
      <alignment horizontal="center" vertical="center"/>
    </xf>
    <xf numFmtId="179" fontId="25" fillId="0" borderId="37" xfId="0" applyNumberFormat="1" applyFont="1" applyBorder="1" applyAlignment="1">
      <alignment horizontal="right" vertical="center"/>
    </xf>
    <xf numFmtId="179" fontId="25" fillId="0" borderId="37" xfId="0" applyNumberFormat="1" applyFont="1" applyBorder="1" applyAlignment="1">
      <alignment vertical="center"/>
    </xf>
    <xf numFmtId="179" fontId="25" fillId="0" borderId="38" xfId="0" applyNumberFormat="1" applyFont="1" applyFill="1" applyBorder="1" applyAlignment="1">
      <alignment horizontal="right" vertical="center"/>
    </xf>
    <xf numFmtId="179" fontId="25" fillId="0" borderId="0" xfId="0" applyNumberFormat="1" applyFont="1" applyFill="1" applyBorder="1" applyAlignment="1">
      <alignment horizontal="right" vertical="center"/>
    </xf>
    <xf numFmtId="0" fontId="28" fillId="0" borderId="0" xfId="0" applyFont="1" applyAlignment="1">
      <alignment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left" vertical="center" wrapText="1"/>
    </xf>
    <xf numFmtId="0" fontId="23" fillId="0" borderId="24" xfId="0" applyFont="1" applyBorder="1" applyAlignment="1">
      <alignment horizontal="center" vertical="center" wrapText="1"/>
    </xf>
    <xf numFmtId="0" fontId="25" fillId="0" borderId="47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23" fillId="0" borderId="45" xfId="0" applyFont="1" applyBorder="1" applyAlignment="1">
      <alignment vertical="center" wrapText="1"/>
    </xf>
    <xf numFmtId="0" fontId="25" fillId="0" borderId="44" xfId="0" applyFont="1" applyBorder="1" applyAlignment="1">
      <alignment vertical="center" wrapText="1"/>
    </xf>
    <xf numFmtId="0" fontId="23" fillId="0" borderId="22" xfId="0" applyFont="1" applyBorder="1" applyAlignment="1">
      <alignment horizontal="center" vertical="center" wrapText="1"/>
    </xf>
    <xf numFmtId="0" fontId="25" fillId="0" borderId="23" xfId="0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23" fillId="0" borderId="52" xfId="0" applyFont="1" applyBorder="1" applyAlignment="1">
      <alignment horizontal="right" vertical="center" wrapText="1" indent="2"/>
    </xf>
    <xf numFmtId="0" fontId="23" fillId="0" borderId="24" xfId="0" applyFont="1" applyBorder="1" applyAlignment="1">
      <alignment horizontal="right" vertical="center" wrapText="1" indent="2"/>
    </xf>
    <xf numFmtId="0" fontId="25" fillId="0" borderId="29" xfId="0" applyFont="1" applyBorder="1" applyAlignment="1">
      <alignment horizontal="right" vertical="center" wrapText="1" indent="2"/>
    </xf>
    <xf numFmtId="0" fontId="23" fillId="0" borderId="43" xfId="0" applyFont="1" applyBorder="1" applyAlignment="1">
      <alignment horizontal="right" vertical="center" wrapText="1" indent="2"/>
    </xf>
    <xf numFmtId="0" fontId="23" fillId="0" borderId="0" xfId="0" applyFont="1" applyBorder="1" applyAlignment="1">
      <alignment horizontal="right" vertical="center" wrapText="1" indent="2"/>
    </xf>
    <xf numFmtId="0" fontId="25" fillId="0" borderId="20" xfId="0" applyFont="1" applyBorder="1" applyAlignment="1">
      <alignment horizontal="right" vertical="center" wrapText="1" indent="2"/>
    </xf>
    <xf numFmtId="0" fontId="25" fillId="0" borderId="0" xfId="0" applyNumberFormat="1" applyFont="1" applyBorder="1" applyAlignment="1">
      <alignment horizontal="right" vertical="center" wrapText="1" indent="2"/>
    </xf>
    <xf numFmtId="0" fontId="25" fillId="0" borderId="44" xfId="0" applyFont="1" applyBorder="1" applyAlignment="1">
      <alignment horizontal="right" vertical="center" wrapText="1" indent="2"/>
    </xf>
    <xf numFmtId="0" fontId="23" fillId="0" borderId="53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top" wrapText="1"/>
    </xf>
    <xf numFmtId="0" fontId="23" fillId="0" borderId="49" xfId="0" applyFont="1" applyBorder="1" applyAlignment="1">
      <alignment horizontal="right" vertical="center" wrapText="1" indent="2"/>
    </xf>
    <xf numFmtId="0" fontId="23" fillId="0" borderId="37" xfId="0" applyNumberFormat="1" applyFont="1" applyFill="1" applyBorder="1" applyAlignment="1">
      <alignment horizontal="right" vertical="center" wrapText="1" indent="2"/>
    </xf>
    <xf numFmtId="0" fontId="25" fillId="0" borderId="35" xfId="0" applyNumberFormat="1" applyFont="1" applyFill="1" applyBorder="1" applyAlignment="1">
      <alignment horizontal="right" vertical="center" wrapText="1" indent="2"/>
    </xf>
    <xf numFmtId="0" fontId="23" fillId="0" borderId="49" xfId="0" applyNumberFormat="1" applyFont="1" applyFill="1" applyBorder="1" applyAlignment="1">
      <alignment horizontal="center" vertical="center" wrapText="1"/>
    </xf>
    <xf numFmtId="0" fontId="25" fillId="0" borderId="38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</cellXfs>
  <cellStyles count="44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_080519ながくての統計" xfId="33"/>
    <cellStyle name="良い" xfId="34"/>
    <cellStyle name="見出し 1" xfId="35"/>
    <cellStyle name="見出し 2" xfId="36"/>
    <cellStyle name="見出し 3" xfId="37"/>
    <cellStyle name="見出し 4" xfId="38"/>
    <cellStyle name="計算" xfId="39"/>
    <cellStyle name="説明文" xfId="40"/>
    <cellStyle name="警告文" xfId="41"/>
    <cellStyle name="集計" xfId="42"/>
    <cellStyle name="桁区切り" xfId="43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worksheet" Target="worksheets/sheet6.xml" Id="rId6" /><Relationship Type="http://schemas.openxmlformats.org/officeDocument/2006/relationships/theme" Target="theme/theme1.xml" Id="rId7" /><Relationship Type="http://schemas.openxmlformats.org/officeDocument/2006/relationships/sharedStrings" Target="sharedStrings.xml" Id="rId8" /><Relationship Type="http://schemas.openxmlformats.org/officeDocument/2006/relationships/styles" Target="styles.xml" Id="rId9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5.bin" Id="rId1" /></Relationships>
</file>

<file path=xl/worksheets/_rels/sheet6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6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2:AI39"/>
  <sheetViews>
    <sheetView view="pageBreakPreview" topLeftCell="A2" zoomScaleSheetLayoutView="100" workbookViewId="0">
      <selection activeCell="D22" sqref="D22"/>
    </sheetView>
  </sheetViews>
  <sheetFormatPr defaultColWidth="4.5" defaultRowHeight="13.5"/>
  <cols>
    <col min="1" max="1" width="5.25" style="1" customWidth="1"/>
    <col min="2" max="2" width="3" style="1" bestFit="1" customWidth="1"/>
    <col min="3" max="3" width="3.5" style="1" customWidth="1"/>
    <col min="4" max="4" width="6.25" style="1" customWidth="1"/>
    <col min="5" max="5" width="4.5" style="1"/>
    <col min="6" max="6" width="1.75" style="1" customWidth="1"/>
    <col min="7" max="7" width="0.625" style="1" customWidth="1"/>
    <col min="8" max="8" width="5.625" style="1" customWidth="1"/>
    <col min="9" max="9" width="2.75" style="1" customWidth="1"/>
    <col min="10" max="10" width="3.5" style="1" customWidth="1"/>
    <col min="11" max="11" width="1.25" style="1" customWidth="1"/>
    <col min="12" max="12" width="5" style="1" customWidth="1"/>
    <col min="13" max="13" width="1" style="1" customWidth="1"/>
    <col min="14" max="14" width="4.5" style="1"/>
    <col min="15" max="15" width="0.75" style="1" customWidth="1"/>
    <col min="16" max="16" width="5.5" style="1" customWidth="1"/>
    <col min="17" max="17" width="0.75" style="1" customWidth="1"/>
    <col min="18" max="18" width="2.25" style="1" customWidth="1"/>
    <col min="19" max="19" width="4" style="1" customWidth="1"/>
    <col min="20" max="20" width="3.75" style="1" customWidth="1"/>
    <col min="21" max="21" width="2.5" style="1" customWidth="1"/>
    <col min="22" max="22" width="2.125" style="1" customWidth="1"/>
    <col min="23" max="23" width="4.125" style="1" customWidth="1"/>
    <col min="24" max="24" width="2" style="1" customWidth="1"/>
    <col min="25" max="25" width="4.25" style="1" customWidth="1"/>
    <col min="26" max="26" width="6.25" style="1" customWidth="1"/>
    <col min="27" max="27" width="0.25" style="1" customWidth="1"/>
    <col min="28" max="28" width="10.375" style="1" customWidth="1"/>
    <col min="29" max="31" width="10.75" style="1" customWidth="1"/>
    <col min="32" max="32" width="11" style="1" customWidth="1"/>
    <col min="33" max="35" width="10.75" style="1" customWidth="1"/>
    <col min="36" max="36" width="4.5" style="1" bestFit="1" customWidth="0"/>
    <col min="37" max="16384" width="4.5" style="1"/>
  </cols>
  <sheetData>
    <row r="1" spans="1:31" ht="409.6" hidden="1" customHeight="1"/>
    <row r="2" spans="1:31" ht="43.5" customHeight="1">
      <c r="A2" s="3" t="s">
        <v>156</v>
      </c>
      <c r="C2" s="3"/>
      <c r="D2" s="4"/>
      <c r="E2" s="4"/>
      <c r="F2" s="4"/>
      <c r="G2" s="4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31" ht="21" customHeight="1">
      <c r="B3" s="3"/>
      <c r="C3" s="3"/>
      <c r="D3" s="4"/>
      <c r="E3" s="4"/>
      <c r="F3" s="4"/>
      <c r="G3" s="4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</row>
    <row r="4" spans="1:31" s="2" customFormat="1" ht="19.5" customHeight="1">
      <c r="A4" s="4" t="s">
        <v>4</v>
      </c>
      <c r="C4" s="4"/>
      <c r="D4" s="28"/>
      <c r="E4" s="28"/>
      <c r="F4" s="28"/>
      <c r="G4" s="28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</row>
    <row r="5" spans="1:31" s="2" customFormat="1" ht="1.5" customHeight="1">
      <c r="A5" s="4"/>
      <c r="C5" s="4"/>
      <c r="D5" s="28"/>
      <c r="E5" s="28"/>
      <c r="F5" s="28"/>
      <c r="G5" s="28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</row>
    <row r="6" spans="1:31" ht="44.65" customHeight="1">
      <c r="A6" s="5" t="s">
        <v>12</v>
      </c>
      <c r="B6" s="16"/>
      <c r="C6" s="16"/>
      <c r="D6" s="16" t="s">
        <v>5</v>
      </c>
      <c r="E6" s="16"/>
      <c r="F6" s="16"/>
      <c r="G6" s="16"/>
      <c r="H6" s="16" t="s">
        <v>13</v>
      </c>
      <c r="I6" s="16"/>
      <c r="J6" s="16"/>
      <c r="K6" s="16"/>
      <c r="L6" s="16" t="s">
        <v>7</v>
      </c>
      <c r="M6" s="16"/>
      <c r="N6" s="16"/>
      <c r="O6" s="16" t="s">
        <v>14</v>
      </c>
      <c r="P6" s="16"/>
      <c r="Q6" s="16"/>
      <c r="R6" s="16"/>
      <c r="S6" s="16" t="s">
        <v>1</v>
      </c>
      <c r="T6" s="16"/>
      <c r="U6" s="16"/>
      <c r="V6" s="16"/>
      <c r="W6" s="16" t="s">
        <v>15</v>
      </c>
      <c r="X6" s="16"/>
      <c r="Y6" s="16"/>
      <c r="Z6" s="64"/>
    </row>
    <row r="7" spans="1:31" ht="77.650000000000006" customHeight="1">
      <c r="A7" s="6" t="s">
        <v>9</v>
      </c>
      <c r="B7" s="17"/>
      <c r="C7" s="17"/>
      <c r="D7" s="17" t="s">
        <v>23</v>
      </c>
      <c r="E7" s="17"/>
      <c r="F7" s="17"/>
      <c r="G7" s="17"/>
      <c r="H7" s="17" t="s">
        <v>8</v>
      </c>
      <c r="I7" s="17"/>
      <c r="J7" s="17"/>
      <c r="K7" s="17"/>
      <c r="L7" s="17" t="s">
        <v>17</v>
      </c>
      <c r="M7" s="17"/>
      <c r="N7" s="17"/>
      <c r="O7" s="17" t="s">
        <v>26</v>
      </c>
      <c r="P7" s="17"/>
      <c r="Q7" s="17"/>
      <c r="R7" s="17"/>
      <c r="S7" s="17" t="s">
        <v>34</v>
      </c>
      <c r="T7" s="17"/>
      <c r="U7" s="17"/>
      <c r="V7" s="17"/>
      <c r="W7" s="17" t="s">
        <v>29</v>
      </c>
      <c r="X7" s="17"/>
      <c r="Y7" s="17"/>
      <c r="Z7" s="65"/>
    </row>
    <row r="8" spans="1:31" ht="4.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31" s="2" customFormat="1" ht="20.100000000000001" customHeight="1">
      <c r="C9" s="18"/>
      <c r="D9" s="18"/>
      <c r="E9" s="37" t="s">
        <v>131</v>
      </c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E9" s="1"/>
    </row>
    <row r="10" spans="1:31" s="2" customFormat="1" ht="20.100000000000001" customHeight="1">
      <c r="B10" s="18"/>
      <c r="C10" s="18"/>
      <c r="D10" s="18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E10" s="1"/>
    </row>
    <row r="11" spans="1:31" s="2" customFormat="1" ht="20.100000000000001" customHeight="1">
      <c r="B11" s="18"/>
      <c r="C11" s="18"/>
      <c r="D11" s="18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E11" s="1"/>
    </row>
    <row r="12" spans="1:31" s="2" customFormat="1" ht="20.100000000000001" customHeight="1"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52"/>
      <c r="AE12" s="1"/>
    </row>
    <row r="13" spans="1:31" ht="21" customHeight="1">
      <c r="D13" s="29"/>
      <c r="E13" s="29"/>
      <c r="F13" s="29"/>
      <c r="G13" s="29"/>
      <c r="H13" s="29"/>
      <c r="I13" s="43"/>
      <c r="J13" s="43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</row>
    <row r="14" spans="1:31" ht="20.100000000000001" customHeight="1">
      <c r="A14" s="4" t="s">
        <v>159</v>
      </c>
      <c r="C14" s="4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48"/>
      <c r="R14" s="48"/>
      <c r="S14" s="48"/>
      <c r="T14" s="48"/>
      <c r="U14" s="48"/>
      <c r="V14" s="53" t="s">
        <v>160</v>
      </c>
      <c r="W14" s="53"/>
      <c r="X14" s="53"/>
      <c r="Y14" s="53"/>
      <c r="Z14" s="53"/>
      <c r="AA14" s="41"/>
    </row>
    <row r="15" spans="1:31" ht="2.25" customHeight="1">
      <c r="A15" s="4"/>
      <c r="C15" s="4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48"/>
      <c r="R15" s="48"/>
      <c r="S15" s="48"/>
      <c r="T15" s="48"/>
      <c r="U15" s="48"/>
      <c r="V15" s="53"/>
      <c r="W15" s="53"/>
      <c r="X15" s="53"/>
      <c r="Y15" s="53"/>
      <c r="Z15" s="53"/>
      <c r="AA15" s="41"/>
    </row>
    <row r="16" spans="1:31" ht="20.25" customHeight="1">
      <c r="A16" s="8"/>
      <c r="B16" s="19"/>
      <c r="C16" s="19"/>
      <c r="D16" s="31" t="s">
        <v>38</v>
      </c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56" t="s">
        <v>40</v>
      </c>
      <c r="Y16" s="59"/>
      <c r="Z16" s="66" t="s">
        <v>44</v>
      </c>
      <c r="AA16" s="71"/>
    </row>
    <row r="17" spans="1:35" ht="43.5" customHeight="1">
      <c r="A17" s="9"/>
      <c r="B17" s="20"/>
      <c r="C17" s="20"/>
      <c r="D17" s="32" t="s">
        <v>2</v>
      </c>
      <c r="E17" s="38" t="s">
        <v>24</v>
      </c>
      <c r="F17" s="39"/>
      <c r="G17" s="38" t="s">
        <v>10</v>
      </c>
      <c r="H17" s="42"/>
      <c r="I17" s="44" t="s">
        <v>47</v>
      </c>
      <c r="J17" s="44"/>
      <c r="K17" s="44" t="s">
        <v>50</v>
      </c>
      <c r="L17" s="44"/>
      <c r="M17" s="44" t="s">
        <v>51</v>
      </c>
      <c r="N17" s="44"/>
      <c r="O17" s="44"/>
      <c r="P17" s="44" t="s">
        <v>43</v>
      </c>
      <c r="Q17" s="44"/>
      <c r="R17" s="44" t="s">
        <v>39</v>
      </c>
      <c r="S17" s="44"/>
      <c r="T17" s="44" t="s">
        <v>52</v>
      </c>
      <c r="U17" s="44"/>
      <c r="V17" s="54" t="s">
        <v>44</v>
      </c>
      <c r="W17" s="54"/>
      <c r="X17" s="57"/>
      <c r="Y17" s="60"/>
      <c r="Z17" s="67"/>
      <c r="AA17" s="72"/>
    </row>
    <row r="18" spans="1:35" ht="30" customHeight="1">
      <c r="A18" s="10" t="s">
        <v>53</v>
      </c>
      <c r="B18" s="21"/>
      <c r="C18" s="21"/>
      <c r="D18" s="21">
        <v>250</v>
      </c>
      <c r="E18" s="21">
        <v>80</v>
      </c>
      <c r="F18" s="21"/>
      <c r="G18" s="21">
        <v>41</v>
      </c>
      <c r="H18" s="21"/>
      <c r="I18" s="21">
        <v>223</v>
      </c>
      <c r="J18" s="21"/>
      <c r="K18" s="21">
        <v>13</v>
      </c>
      <c r="L18" s="21"/>
      <c r="M18" s="21">
        <v>33</v>
      </c>
      <c r="N18" s="21"/>
      <c r="O18" s="21"/>
      <c r="P18" s="21">
        <v>17</v>
      </c>
      <c r="Q18" s="21"/>
      <c r="R18" s="21">
        <v>57</v>
      </c>
      <c r="S18" s="21"/>
      <c r="T18" s="21">
        <v>33</v>
      </c>
      <c r="U18" s="21"/>
      <c r="V18" s="21">
        <v>747</v>
      </c>
      <c r="W18" s="21"/>
      <c r="X18" s="58">
        <v>1408</v>
      </c>
      <c r="Y18" s="58"/>
      <c r="Z18" s="68">
        <v>2155</v>
      </c>
      <c r="AA18" s="73"/>
    </row>
    <row r="19" spans="1:35" ht="30" customHeight="1">
      <c r="A19" s="6" t="s">
        <v>45</v>
      </c>
      <c r="B19" s="17"/>
      <c r="C19" s="17"/>
      <c r="D19" s="17">
        <v>11.6</v>
      </c>
      <c r="E19" s="17">
        <v>3.7</v>
      </c>
      <c r="F19" s="17"/>
      <c r="G19" s="17">
        <v>1.9</v>
      </c>
      <c r="H19" s="17"/>
      <c r="I19" s="17">
        <v>10.4</v>
      </c>
      <c r="J19" s="17"/>
      <c r="K19" s="17">
        <v>0.6</v>
      </c>
      <c r="L19" s="17"/>
      <c r="M19" s="17">
        <v>1.5</v>
      </c>
      <c r="N19" s="17"/>
      <c r="O19" s="17"/>
      <c r="P19" s="17">
        <v>0.8</v>
      </c>
      <c r="Q19" s="17"/>
      <c r="R19" s="17">
        <v>2.7</v>
      </c>
      <c r="S19" s="17"/>
      <c r="T19" s="17">
        <v>1.5</v>
      </c>
      <c r="U19" s="17"/>
      <c r="V19" s="17">
        <v>34.700000000000003</v>
      </c>
      <c r="W19" s="17"/>
      <c r="X19" s="17">
        <v>65.3</v>
      </c>
      <c r="Y19" s="61"/>
      <c r="Z19" s="69">
        <v>100</v>
      </c>
      <c r="AA19" s="74"/>
    </row>
    <row r="20" spans="1:35" ht="3.7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62"/>
      <c r="Z20" s="70"/>
      <c r="AA20" s="70"/>
    </row>
    <row r="21" spans="1:35" ht="13.5" customHeight="1">
      <c r="U21" s="29"/>
      <c r="V21" s="29"/>
      <c r="W21" s="55" t="s">
        <v>57</v>
      </c>
      <c r="X21" s="55"/>
      <c r="Y21" s="55"/>
      <c r="Z21" s="55"/>
      <c r="AA21" s="18"/>
    </row>
    <row r="22" spans="1:35">
      <c r="T22" s="49"/>
      <c r="U22" s="49"/>
      <c r="V22" s="49"/>
      <c r="W22" s="55"/>
      <c r="X22" s="55"/>
      <c r="Y22" s="55"/>
      <c r="Z22" s="55"/>
      <c r="AA22" s="18"/>
    </row>
    <row r="25" spans="1:35" ht="19.5" customHeight="1">
      <c r="A25" s="4" t="s">
        <v>60</v>
      </c>
      <c r="C25" s="4"/>
      <c r="U25" s="52"/>
      <c r="V25" s="1"/>
      <c r="Y25" s="63" t="s">
        <v>161</v>
      </c>
      <c r="Z25" s="63"/>
      <c r="AA25" s="63"/>
    </row>
    <row r="26" spans="1:35" ht="1.5" customHeight="1">
      <c r="A26" s="4"/>
      <c r="C26" s="4"/>
      <c r="U26" s="52"/>
      <c r="Y26" s="63"/>
      <c r="Z26" s="63"/>
      <c r="AA26" s="63"/>
    </row>
    <row r="27" spans="1:35" ht="23.25" customHeight="1">
      <c r="A27" s="11"/>
      <c r="B27" s="22"/>
      <c r="C27" s="25"/>
      <c r="D27" s="33" t="s">
        <v>3</v>
      </c>
      <c r="E27" s="16"/>
      <c r="F27" s="16" t="s">
        <v>62</v>
      </c>
      <c r="G27" s="16"/>
      <c r="H27" s="16"/>
      <c r="I27" s="16"/>
      <c r="J27" s="16" t="s">
        <v>63</v>
      </c>
      <c r="K27" s="16"/>
      <c r="L27" s="16"/>
      <c r="M27" s="16"/>
      <c r="N27" s="45" t="s">
        <v>65</v>
      </c>
      <c r="O27" s="46"/>
      <c r="P27" s="47"/>
      <c r="Q27" s="16" t="s">
        <v>58</v>
      </c>
      <c r="R27" s="16"/>
      <c r="S27" s="16"/>
      <c r="T27" s="16"/>
      <c r="U27" s="16" t="s">
        <v>35</v>
      </c>
      <c r="V27" s="16"/>
      <c r="W27" s="16"/>
      <c r="X27" s="16"/>
      <c r="Y27" s="16" t="s">
        <v>48</v>
      </c>
      <c r="Z27" s="16"/>
      <c r="AA27" s="64"/>
      <c r="AB27" s="7"/>
      <c r="AC27" s="7"/>
      <c r="AD27" s="7"/>
      <c r="AE27" s="7"/>
      <c r="AF27" s="7"/>
      <c r="AG27" s="7"/>
      <c r="AH27" s="7"/>
      <c r="AI27" s="7"/>
    </row>
    <row r="28" spans="1:35" ht="23.25" customHeight="1">
      <c r="A28" s="12" t="s">
        <v>66</v>
      </c>
      <c r="B28" s="23">
        <v>23</v>
      </c>
      <c r="C28" s="26" t="s">
        <v>19</v>
      </c>
      <c r="D28" s="34">
        <v>2154</v>
      </c>
      <c r="E28" s="34"/>
      <c r="F28" s="7">
        <v>243</v>
      </c>
      <c r="G28" s="7"/>
      <c r="H28" s="7"/>
      <c r="I28" s="7"/>
      <c r="J28" s="7">
        <v>445</v>
      </c>
      <c r="K28" s="7"/>
      <c r="L28" s="7"/>
      <c r="M28" s="7"/>
      <c r="N28" s="7">
        <v>71</v>
      </c>
      <c r="O28" s="7"/>
      <c r="P28" s="7"/>
      <c r="Q28" s="7">
        <v>240</v>
      </c>
      <c r="R28" s="7"/>
      <c r="S28" s="7"/>
      <c r="T28" s="7"/>
      <c r="U28" s="7">
        <v>537</v>
      </c>
      <c r="V28" s="7"/>
      <c r="W28" s="7"/>
      <c r="X28" s="7"/>
      <c r="Y28" s="7">
        <v>619</v>
      </c>
      <c r="Z28" s="7"/>
      <c r="AA28" s="75"/>
      <c r="AB28" s="7"/>
      <c r="AC28" s="78"/>
      <c r="AD28" s="78"/>
      <c r="AE28" s="78"/>
      <c r="AF28" s="78"/>
      <c r="AG28" s="78"/>
      <c r="AH28" s="78"/>
      <c r="AI28" s="78"/>
    </row>
    <row r="29" spans="1:35" ht="23.25" customHeight="1">
      <c r="A29" s="13"/>
      <c r="B29" s="23">
        <v>24</v>
      </c>
      <c r="C29" s="26"/>
      <c r="D29" s="34">
        <v>2154</v>
      </c>
      <c r="E29" s="34"/>
      <c r="F29" s="7">
        <v>241</v>
      </c>
      <c r="G29" s="7"/>
      <c r="H29" s="7"/>
      <c r="I29" s="7"/>
      <c r="J29" s="7">
        <v>445</v>
      </c>
      <c r="K29" s="7"/>
      <c r="L29" s="7"/>
      <c r="M29" s="7"/>
      <c r="N29" s="7">
        <v>70</v>
      </c>
      <c r="O29" s="7"/>
      <c r="P29" s="7"/>
      <c r="Q29" s="7">
        <v>242</v>
      </c>
      <c r="R29" s="7"/>
      <c r="S29" s="7"/>
      <c r="T29" s="7"/>
      <c r="U29" s="7">
        <v>573</v>
      </c>
      <c r="V29" s="7"/>
      <c r="W29" s="7"/>
      <c r="X29" s="7"/>
      <c r="Y29" s="7">
        <v>583</v>
      </c>
      <c r="Z29" s="7"/>
      <c r="AA29" s="75"/>
      <c r="AB29" s="7"/>
      <c r="AC29" s="78"/>
      <c r="AD29" s="78"/>
      <c r="AE29" s="78"/>
      <c r="AF29" s="78"/>
      <c r="AG29" s="78"/>
      <c r="AH29" s="78"/>
      <c r="AI29" s="78"/>
    </row>
    <row r="30" spans="1:35" ht="23.25" customHeight="1">
      <c r="A30" s="13"/>
      <c r="B30" s="23">
        <v>25</v>
      </c>
      <c r="C30" s="26"/>
      <c r="D30" s="35">
        <v>2154</v>
      </c>
      <c r="E30" s="34"/>
      <c r="F30" s="7">
        <v>234</v>
      </c>
      <c r="G30" s="7"/>
      <c r="H30" s="7"/>
      <c r="I30" s="7"/>
      <c r="J30" s="7">
        <v>444</v>
      </c>
      <c r="K30" s="7"/>
      <c r="L30" s="7"/>
      <c r="M30" s="7"/>
      <c r="N30" s="7">
        <v>70</v>
      </c>
      <c r="O30" s="7"/>
      <c r="P30" s="7"/>
      <c r="Q30" s="7">
        <v>241</v>
      </c>
      <c r="R30" s="7"/>
      <c r="S30" s="7"/>
      <c r="T30" s="7"/>
      <c r="U30" s="7">
        <v>583</v>
      </c>
      <c r="V30" s="7"/>
      <c r="W30" s="7"/>
      <c r="X30" s="7"/>
      <c r="Y30" s="7">
        <v>582</v>
      </c>
      <c r="Z30" s="7"/>
      <c r="AA30" s="75"/>
      <c r="AB30" s="7"/>
      <c r="AC30" s="78"/>
      <c r="AD30" s="78"/>
      <c r="AE30" s="78"/>
      <c r="AF30" s="78"/>
      <c r="AG30" s="78"/>
      <c r="AH30" s="78"/>
      <c r="AI30" s="78"/>
    </row>
    <row r="31" spans="1:35" ht="23.25" customHeight="1">
      <c r="A31" s="13"/>
      <c r="B31" s="23">
        <v>26</v>
      </c>
      <c r="C31" s="26"/>
      <c r="D31" s="35">
        <v>2155</v>
      </c>
      <c r="E31" s="34"/>
      <c r="F31" s="7">
        <v>221</v>
      </c>
      <c r="G31" s="7"/>
      <c r="H31" s="7"/>
      <c r="I31" s="7"/>
      <c r="J31" s="7">
        <v>438</v>
      </c>
      <c r="K31" s="7"/>
      <c r="L31" s="7"/>
      <c r="M31" s="7"/>
      <c r="N31" s="7">
        <v>69</v>
      </c>
      <c r="O31" s="7"/>
      <c r="P31" s="7"/>
      <c r="Q31" s="7">
        <v>242</v>
      </c>
      <c r="R31" s="7"/>
      <c r="S31" s="7"/>
      <c r="T31" s="7"/>
      <c r="U31" s="7">
        <v>581</v>
      </c>
      <c r="V31" s="7"/>
      <c r="W31" s="7"/>
      <c r="X31" s="7"/>
      <c r="Y31" s="7">
        <v>603</v>
      </c>
      <c r="Z31" s="7"/>
      <c r="AA31" s="75"/>
      <c r="AB31" s="7"/>
      <c r="AC31" s="78"/>
      <c r="AD31" s="78"/>
      <c r="AE31" s="78"/>
      <c r="AF31" s="78"/>
      <c r="AG31" s="78"/>
      <c r="AH31" s="78"/>
      <c r="AI31" s="78"/>
    </row>
    <row r="32" spans="1:35" ht="23.25" customHeight="1">
      <c r="A32" s="14"/>
      <c r="B32" s="24">
        <v>27</v>
      </c>
      <c r="C32" s="27"/>
      <c r="D32" s="36">
        <v>2155</v>
      </c>
      <c r="E32" s="36"/>
      <c r="F32" s="40">
        <v>217</v>
      </c>
      <c r="G32" s="40"/>
      <c r="H32" s="40"/>
      <c r="I32" s="40"/>
      <c r="J32" s="40">
        <v>438</v>
      </c>
      <c r="K32" s="40"/>
      <c r="L32" s="40"/>
      <c r="M32" s="40"/>
      <c r="N32" s="40">
        <v>69</v>
      </c>
      <c r="O32" s="40"/>
      <c r="P32" s="40"/>
      <c r="Q32" s="40">
        <v>243</v>
      </c>
      <c r="R32" s="40"/>
      <c r="S32" s="40"/>
      <c r="T32" s="40"/>
      <c r="U32" s="40">
        <v>584</v>
      </c>
      <c r="V32" s="40"/>
      <c r="W32" s="40"/>
      <c r="X32" s="40"/>
      <c r="Y32" s="40">
        <v>604</v>
      </c>
      <c r="Z32" s="40"/>
      <c r="AA32" s="76"/>
      <c r="AB32" s="77"/>
      <c r="AC32" s="79"/>
      <c r="AD32" s="79"/>
      <c r="AE32" s="79"/>
      <c r="AF32" s="79"/>
      <c r="AG32" s="79"/>
      <c r="AH32" s="79"/>
      <c r="AI32" s="79"/>
    </row>
    <row r="33" spans="1:35" ht="3.75" customHeight="1">
      <c r="B33" s="23"/>
      <c r="C33" s="23"/>
      <c r="D33" s="34"/>
      <c r="E33" s="34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7"/>
      <c r="AC33" s="79"/>
      <c r="AD33" s="79"/>
      <c r="AE33" s="79"/>
      <c r="AF33" s="79"/>
      <c r="AG33" s="79"/>
      <c r="AH33" s="79"/>
      <c r="AI33" s="79"/>
    </row>
    <row r="34" spans="1:35" ht="18" customHeight="1">
      <c r="A34" s="15" t="s">
        <v>46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50" t="s">
        <v>69</v>
      </c>
      <c r="U34" s="50"/>
      <c r="V34" s="50"/>
      <c r="W34" s="50"/>
      <c r="X34" s="50"/>
      <c r="Y34" s="50"/>
      <c r="Z34" s="50"/>
      <c r="AB34" s="77"/>
      <c r="AC34" s="80"/>
      <c r="AD34" s="80"/>
      <c r="AE34" s="80"/>
      <c r="AF34" s="80"/>
      <c r="AG34" s="80"/>
      <c r="AH34" s="80"/>
      <c r="AI34" s="81"/>
    </row>
    <row r="35" spans="1:35" ht="18.7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51"/>
      <c r="U35" s="51"/>
      <c r="V35" s="51"/>
      <c r="W35" s="51"/>
      <c r="X35" s="51"/>
      <c r="Y35" s="51"/>
    </row>
    <row r="36" spans="1:35" ht="18.7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51"/>
      <c r="U36" s="51"/>
      <c r="V36" s="51"/>
      <c r="W36" s="51"/>
      <c r="X36" s="51"/>
      <c r="Y36" s="51"/>
    </row>
    <row r="37" spans="1:35" ht="18.7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51"/>
      <c r="U37" s="51"/>
      <c r="V37" s="51"/>
      <c r="W37" s="51"/>
      <c r="X37" s="51"/>
      <c r="Y37" s="51"/>
    </row>
    <row r="38" spans="1:35" ht="18.7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51"/>
      <c r="U38" s="51"/>
      <c r="V38" s="51"/>
      <c r="W38" s="51"/>
      <c r="X38" s="51"/>
      <c r="Y38" s="51"/>
    </row>
    <row r="39" spans="1:35" ht="15.75" customHeight="1">
      <c r="N39" s="2"/>
    </row>
  </sheetData>
  <mergeCells count="101">
    <mergeCell ref="A6:C6"/>
    <mergeCell ref="D6:G6"/>
    <mergeCell ref="H6:K6"/>
    <mergeCell ref="L6:N6"/>
    <mergeCell ref="O6:R6"/>
    <mergeCell ref="S6:V6"/>
    <mergeCell ref="W6:Z6"/>
    <mergeCell ref="A7:C7"/>
    <mergeCell ref="D7:G7"/>
    <mergeCell ref="H7:K7"/>
    <mergeCell ref="L7:N7"/>
    <mergeCell ref="O7:R7"/>
    <mergeCell ref="S7:V7"/>
    <mergeCell ref="W7:Z7"/>
    <mergeCell ref="V14:Z14"/>
    <mergeCell ref="D16:W16"/>
    <mergeCell ref="E17:F17"/>
    <mergeCell ref="G17:H17"/>
    <mergeCell ref="I17:J17"/>
    <mergeCell ref="K17:L17"/>
    <mergeCell ref="M17:O17"/>
    <mergeCell ref="P17:Q17"/>
    <mergeCell ref="R17:S17"/>
    <mergeCell ref="T17:U17"/>
    <mergeCell ref="V17:W17"/>
    <mergeCell ref="A18:C18"/>
    <mergeCell ref="E18:F18"/>
    <mergeCell ref="G18:H18"/>
    <mergeCell ref="I18:J18"/>
    <mergeCell ref="K18:L18"/>
    <mergeCell ref="M18:O18"/>
    <mergeCell ref="P18:Q18"/>
    <mergeCell ref="R18:S18"/>
    <mergeCell ref="T18:U18"/>
    <mergeCell ref="V18:W18"/>
    <mergeCell ref="X18:Y18"/>
    <mergeCell ref="Z18:AA18"/>
    <mergeCell ref="A19:C19"/>
    <mergeCell ref="E19:F19"/>
    <mergeCell ref="G19:H19"/>
    <mergeCell ref="I19:J19"/>
    <mergeCell ref="K19:L19"/>
    <mergeCell ref="M19:O19"/>
    <mergeCell ref="P19:Q19"/>
    <mergeCell ref="R19:S19"/>
    <mergeCell ref="T19:U19"/>
    <mergeCell ref="V19:W19"/>
    <mergeCell ref="X19:Y19"/>
    <mergeCell ref="Z19:AA19"/>
    <mergeCell ref="U25:V25"/>
    <mergeCell ref="Y25:AA25"/>
    <mergeCell ref="A27:C27"/>
    <mergeCell ref="D27:E27"/>
    <mergeCell ref="F27:I27"/>
    <mergeCell ref="J27:M27"/>
    <mergeCell ref="N27:P27"/>
    <mergeCell ref="Q27:T27"/>
    <mergeCell ref="U27:X27"/>
    <mergeCell ref="Y27:AA27"/>
    <mergeCell ref="D28:E28"/>
    <mergeCell ref="F28:I28"/>
    <mergeCell ref="J28:M28"/>
    <mergeCell ref="N28:P28"/>
    <mergeCell ref="Q28:T28"/>
    <mergeCell ref="U28:X28"/>
    <mergeCell ref="Y28:AA28"/>
    <mergeCell ref="D29:E29"/>
    <mergeCell ref="F29:I29"/>
    <mergeCell ref="J29:M29"/>
    <mergeCell ref="N29:P29"/>
    <mergeCell ref="Q29:T29"/>
    <mergeCell ref="U29:X29"/>
    <mergeCell ref="Y29:AA29"/>
    <mergeCell ref="D30:E30"/>
    <mergeCell ref="F30:I30"/>
    <mergeCell ref="J30:M30"/>
    <mergeCell ref="N30:P30"/>
    <mergeCell ref="Q30:T30"/>
    <mergeCell ref="U30:X30"/>
    <mergeCell ref="Y30:Z30"/>
    <mergeCell ref="D31:E31"/>
    <mergeCell ref="F31:I31"/>
    <mergeCell ref="J31:M31"/>
    <mergeCell ref="N31:P31"/>
    <mergeCell ref="Q31:T31"/>
    <mergeCell ref="U31:X31"/>
    <mergeCell ref="Y31:Z31"/>
    <mergeCell ref="D32:E32"/>
    <mergeCell ref="F32:I32"/>
    <mergeCell ref="J32:M32"/>
    <mergeCell ref="N32:P32"/>
    <mergeCell ref="Q32:T32"/>
    <mergeCell ref="U32:X32"/>
    <mergeCell ref="Y32:AA32"/>
    <mergeCell ref="T34:Z34"/>
    <mergeCell ref="E9:Z11"/>
    <mergeCell ref="A16:C17"/>
    <mergeCell ref="X16:Y17"/>
    <mergeCell ref="Z16:AA17"/>
    <mergeCell ref="W21:Z22"/>
    <mergeCell ref="A34:S38"/>
  </mergeCells>
  <phoneticPr fontId="19"/>
  <pageMargins left="0.78740157480314965" right="0.59055118110236227" top="0.59055118110236227" bottom="0.59055118110236227" header="0" footer="0"/>
  <pageSetup paperSize="9" fitToWidth="1" fitToHeight="1" orientation="portrait" usePrinterDefaults="1" r:id="rId1"/>
  <headerFooter alignWithMargins="0">
    <oddFooter>&amp;C- 14 -</oddFooter>
  </headerFooter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K17"/>
  <sheetViews>
    <sheetView view="pageBreakPreview" zoomScaleSheetLayoutView="100" workbookViewId="0">
      <selection activeCell="D22" sqref="D22"/>
    </sheetView>
  </sheetViews>
  <sheetFormatPr defaultRowHeight="11.25"/>
  <cols>
    <col min="1" max="1" width="4.625" style="82" customWidth="1"/>
    <col min="2" max="2" width="3" style="82" bestFit="1" customWidth="1"/>
    <col min="3" max="3" width="2.375" style="82" customWidth="1"/>
    <col min="4" max="4" width="9" style="82" bestFit="1" customWidth="1"/>
    <col min="5" max="10" width="11.375" style="82" customWidth="1"/>
    <col min="11" max="11" width="9" style="82" bestFit="1" customWidth="1"/>
    <col min="12" max="16384" width="9" style="82" customWidth="1"/>
  </cols>
  <sheetData>
    <row r="1" spans="1:11" ht="19.5" customHeight="1">
      <c r="D1" s="28"/>
      <c r="E1" s="28"/>
      <c r="F1" s="41"/>
      <c r="G1" s="41"/>
      <c r="H1" s="41"/>
      <c r="I1" s="41"/>
      <c r="J1" s="41"/>
    </row>
    <row r="2" spans="1:11" ht="19.5" customHeight="1">
      <c r="A2" s="4" t="s">
        <v>70</v>
      </c>
      <c r="C2" s="4"/>
      <c r="D2" s="29"/>
      <c r="E2" s="29"/>
      <c r="F2" s="29"/>
      <c r="G2" s="29"/>
      <c r="H2" s="29"/>
      <c r="I2" s="52"/>
      <c r="J2" s="63" t="s">
        <v>30</v>
      </c>
    </row>
    <row r="3" spans="1:11" ht="2.25" customHeight="1">
      <c r="A3" s="4"/>
      <c r="C3" s="4"/>
      <c r="D3" s="29"/>
      <c r="E3" s="29"/>
      <c r="F3" s="29"/>
      <c r="G3" s="29"/>
      <c r="H3" s="29"/>
      <c r="I3" s="52"/>
      <c r="J3" s="63"/>
    </row>
    <row r="4" spans="1:11" ht="37.5" customHeight="1">
      <c r="A4" s="83"/>
      <c r="B4" s="92"/>
      <c r="C4" s="92"/>
      <c r="D4" s="106"/>
      <c r="E4" s="110" t="s">
        <v>12</v>
      </c>
      <c r="F4" s="114" t="s">
        <v>71</v>
      </c>
      <c r="G4" s="114" t="s">
        <v>72</v>
      </c>
      <c r="H4" s="114" t="s">
        <v>67</v>
      </c>
      <c r="I4" s="114" t="s">
        <v>55</v>
      </c>
      <c r="J4" s="116" t="s">
        <v>74</v>
      </c>
    </row>
    <row r="5" spans="1:11" ht="37.5" customHeight="1">
      <c r="A5" s="84" t="s">
        <v>66</v>
      </c>
      <c r="B5" s="93">
        <v>25</v>
      </c>
      <c r="C5" s="99" t="s">
        <v>19</v>
      </c>
      <c r="D5" s="101" t="s">
        <v>75</v>
      </c>
      <c r="E5" s="111">
        <v>1190</v>
      </c>
      <c r="F5" s="34">
        <v>165</v>
      </c>
      <c r="G5" s="34">
        <v>168</v>
      </c>
      <c r="H5" s="34">
        <v>522</v>
      </c>
      <c r="I5" s="34" t="s">
        <v>31</v>
      </c>
      <c r="J5" s="117">
        <v>335</v>
      </c>
    </row>
    <row r="6" spans="1:11" ht="37.5" customHeight="1">
      <c r="A6" s="85"/>
      <c r="B6" s="94"/>
      <c r="C6" s="100"/>
      <c r="D6" s="107" t="s">
        <v>79</v>
      </c>
      <c r="E6" s="111">
        <v>399207124</v>
      </c>
      <c r="F6" s="34">
        <v>5807121</v>
      </c>
      <c r="G6" s="34">
        <v>17012603</v>
      </c>
      <c r="H6" s="34">
        <v>342218410</v>
      </c>
      <c r="I6" s="34" t="s">
        <v>31</v>
      </c>
      <c r="J6" s="117">
        <v>34168990</v>
      </c>
      <c r="K6" s="90"/>
    </row>
    <row r="7" spans="1:11" ht="37.5" customHeight="1">
      <c r="A7" s="86"/>
      <c r="B7" s="93">
        <v>26</v>
      </c>
      <c r="C7" s="101"/>
      <c r="D7" s="101" t="s">
        <v>75</v>
      </c>
      <c r="E7" s="111">
        <v>1190</v>
      </c>
      <c r="F7" s="34">
        <v>165</v>
      </c>
      <c r="G7" s="34">
        <v>166</v>
      </c>
      <c r="H7" s="34">
        <v>521</v>
      </c>
      <c r="I7" s="34" t="s">
        <v>31</v>
      </c>
      <c r="J7" s="117">
        <v>338</v>
      </c>
    </row>
    <row r="8" spans="1:11" ht="37.5" customHeight="1">
      <c r="A8" s="87"/>
      <c r="B8" s="94"/>
      <c r="C8" s="102"/>
      <c r="D8" s="107" t="s">
        <v>79</v>
      </c>
      <c r="E8" s="111">
        <v>403148471</v>
      </c>
      <c r="F8" s="34">
        <v>7806275</v>
      </c>
      <c r="G8" s="34">
        <v>16001721</v>
      </c>
      <c r="H8" s="34">
        <v>340477419</v>
      </c>
      <c r="I8" s="34" t="s">
        <v>31</v>
      </c>
      <c r="J8" s="117">
        <v>38863056</v>
      </c>
      <c r="K8" s="90"/>
    </row>
    <row r="9" spans="1:11" ht="37.5" customHeight="1">
      <c r="A9" s="86"/>
      <c r="B9" s="93">
        <v>27</v>
      </c>
      <c r="C9" s="101"/>
      <c r="D9" s="101" t="s">
        <v>75</v>
      </c>
      <c r="E9" s="111">
        <v>1190</v>
      </c>
      <c r="F9" s="34">
        <v>164</v>
      </c>
      <c r="G9" s="34">
        <v>164</v>
      </c>
      <c r="H9" s="34">
        <v>523</v>
      </c>
      <c r="I9" s="34" t="s">
        <v>31</v>
      </c>
      <c r="J9" s="117">
        <v>339</v>
      </c>
    </row>
    <row r="10" spans="1:11" ht="37.5" customHeight="1">
      <c r="A10" s="87"/>
      <c r="B10" s="94"/>
      <c r="C10" s="102"/>
      <c r="D10" s="107" t="s">
        <v>79</v>
      </c>
      <c r="E10" s="111">
        <v>414946178</v>
      </c>
      <c r="F10" s="34">
        <v>8208700</v>
      </c>
      <c r="G10" s="34">
        <v>15125977</v>
      </c>
      <c r="H10" s="34">
        <v>351515814</v>
      </c>
      <c r="I10" s="34" t="s">
        <v>31</v>
      </c>
      <c r="J10" s="117">
        <v>40095687</v>
      </c>
      <c r="K10" s="90"/>
    </row>
    <row r="11" spans="1:11" ht="37.5" customHeight="1">
      <c r="A11" s="88"/>
      <c r="B11" s="93">
        <v>28</v>
      </c>
      <c r="C11" s="103"/>
      <c r="D11" s="107" t="s">
        <v>77</v>
      </c>
      <c r="E11" s="111">
        <v>1190</v>
      </c>
      <c r="F11" s="34">
        <v>164</v>
      </c>
      <c r="G11" s="34">
        <v>163</v>
      </c>
      <c r="H11" s="34">
        <v>526</v>
      </c>
      <c r="I11" s="34" t="s">
        <v>31</v>
      </c>
      <c r="J11" s="117">
        <v>337</v>
      </c>
    </row>
    <row r="12" spans="1:11" ht="37.5" customHeight="1">
      <c r="A12" s="88"/>
      <c r="B12" s="95"/>
      <c r="C12" s="103"/>
      <c r="D12" s="107" t="s">
        <v>21</v>
      </c>
      <c r="E12" s="111">
        <v>415379319</v>
      </c>
      <c r="F12" s="34">
        <v>8189723</v>
      </c>
      <c r="G12" s="34">
        <v>14539880</v>
      </c>
      <c r="H12" s="34">
        <v>353516102</v>
      </c>
      <c r="I12" s="34" t="s">
        <v>31</v>
      </c>
      <c r="J12" s="117">
        <v>39133614</v>
      </c>
    </row>
    <row r="13" spans="1:11" ht="37.5" customHeight="1">
      <c r="A13" s="86"/>
      <c r="B13" s="93">
        <v>29</v>
      </c>
      <c r="C13" s="101"/>
      <c r="D13" s="101" t="s">
        <v>75</v>
      </c>
      <c r="E13" s="111">
        <v>1187</v>
      </c>
      <c r="F13" s="34">
        <v>163</v>
      </c>
      <c r="G13" s="34">
        <v>159</v>
      </c>
      <c r="H13" s="34">
        <v>531</v>
      </c>
      <c r="I13" s="34" t="s">
        <v>31</v>
      </c>
      <c r="J13" s="117">
        <v>334</v>
      </c>
      <c r="K13" s="90"/>
    </row>
    <row r="14" spans="1:11" ht="37.5" customHeight="1">
      <c r="A14" s="89"/>
      <c r="B14" s="96"/>
      <c r="C14" s="104"/>
      <c r="D14" s="108" t="s">
        <v>79</v>
      </c>
      <c r="E14" s="112">
        <v>417278440</v>
      </c>
      <c r="F14" s="36">
        <v>8261756</v>
      </c>
      <c r="G14" s="36">
        <v>13575539</v>
      </c>
      <c r="H14" s="36">
        <v>356186448</v>
      </c>
      <c r="I14" s="36" t="s">
        <v>31</v>
      </c>
      <c r="J14" s="118">
        <v>39254697</v>
      </c>
      <c r="K14" s="90"/>
    </row>
    <row r="15" spans="1:11" ht="3.75" customHeight="1">
      <c r="A15" s="90"/>
      <c r="B15" s="97"/>
      <c r="C15" s="97"/>
      <c r="D15" s="7"/>
      <c r="E15" s="113"/>
      <c r="F15" s="34"/>
      <c r="G15" s="34"/>
      <c r="H15" s="34"/>
      <c r="I15" s="34"/>
      <c r="J15" s="34"/>
      <c r="K15" s="90"/>
    </row>
    <row r="16" spans="1:11" ht="20.25" customHeight="1">
      <c r="A16" s="91" t="s">
        <v>162</v>
      </c>
      <c r="C16" s="105"/>
      <c r="D16" s="109"/>
      <c r="E16" s="109"/>
      <c r="F16" s="109"/>
      <c r="G16" s="115"/>
      <c r="H16" s="34"/>
      <c r="I16" s="34"/>
      <c r="J16" s="119" t="s">
        <v>80</v>
      </c>
    </row>
    <row r="17" spans="2:10" ht="19.5" customHeight="1">
      <c r="B17" s="98"/>
      <c r="C17" s="98"/>
      <c r="D17" s="98"/>
      <c r="E17" s="98"/>
      <c r="F17" s="98"/>
      <c r="G17" s="98"/>
      <c r="H17" s="98"/>
      <c r="I17" s="98"/>
      <c r="J17" s="120"/>
    </row>
  </sheetData>
  <mergeCells count="8">
    <mergeCell ref="A4:D4"/>
    <mergeCell ref="A5:A6"/>
    <mergeCell ref="B5:B6"/>
    <mergeCell ref="C5:C6"/>
    <mergeCell ref="B7:B8"/>
    <mergeCell ref="B9:B10"/>
    <mergeCell ref="B11:B12"/>
    <mergeCell ref="B13:B14"/>
  </mergeCells>
  <phoneticPr fontId="19"/>
  <pageMargins left="0.78740157480314965" right="0.59055118110236227" top="0.59055118110236227" bottom="0.59055118110236227" header="0.51181102362204722" footer="0.51181102362204722"/>
  <pageSetup paperSize="9" fitToWidth="1" fitToHeight="1" orientation="portrait" usePrinterDefaults="1" r:id="rId1"/>
  <headerFooter alignWithMargins="0">
    <oddFooter>&amp;C- 15 -</oddFooter>
  </headerFooter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Q21"/>
  <sheetViews>
    <sheetView view="pageBreakPreview" zoomScale="90" zoomScaleSheetLayoutView="90" workbookViewId="0">
      <selection activeCell="D22" sqref="D22"/>
    </sheetView>
  </sheetViews>
  <sheetFormatPr defaultRowHeight="12"/>
  <cols>
    <col min="1" max="1" width="5.375" style="121" customWidth="1"/>
    <col min="2" max="2" width="5.125" style="121" customWidth="1"/>
    <col min="3" max="3" width="11.25" style="121" customWidth="1"/>
    <col min="4" max="4" width="9.25" style="121" customWidth="1"/>
    <col min="5" max="9" width="11.75" style="121" customWidth="1"/>
    <col min="10" max="10" width="26.375" style="121" customWidth="1"/>
    <col min="11" max="11" width="14.375" style="121" customWidth="1"/>
    <col min="12" max="12" width="9" style="121" bestFit="1" customWidth="1"/>
    <col min="13" max="13" width="9.875" style="121" customWidth="1"/>
    <col min="14" max="14" width="9" style="121" bestFit="1" customWidth="1"/>
    <col min="15" max="16" width="15.25" style="121" customWidth="1"/>
    <col min="17" max="17" width="9" style="121" bestFit="1" customWidth="1"/>
    <col min="18" max="16384" width="9" style="121" customWidth="1"/>
  </cols>
  <sheetData>
    <row r="1" spans="1:16" ht="19.5" customHeight="1">
      <c r="B1" s="127"/>
      <c r="C1" s="127"/>
      <c r="D1" s="128"/>
      <c r="E1" s="128"/>
      <c r="F1" s="128"/>
      <c r="G1" s="128"/>
      <c r="H1" s="128"/>
      <c r="I1" s="128"/>
      <c r="J1" s="155"/>
      <c r="K1" s="155"/>
      <c r="L1" s="155"/>
      <c r="M1" s="155"/>
      <c r="N1" s="160"/>
      <c r="O1" s="63"/>
      <c r="P1" s="52"/>
    </row>
    <row r="2" spans="1:16" ht="19.5" customHeight="1">
      <c r="A2" s="4" t="s">
        <v>27</v>
      </c>
      <c r="B2" s="128"/>
      <c r="C2" s="128"/>
      <c r="D2" s="128"/>
      <c r="E2" s="128"/>
      <c r="F2" s="128"/>
      <c r="G2" s="128"/>
      <c r="H2" s="128"/>
      <c r="I2" s="63" t="s">
        <v>33</v>
      </c>
      <c r="J2" s="155"/>
      <c r="K2" s="155"/>
      <c r="L2" s="155"/>
      <c r="M2" s="155"/>
      <c r="N2" s="160"/>
      <c r="O2" s="63"/>
      <c r="P2" s="52"/>
    </row>
    <row r="3" spans="1:16" ht="2.25" customHeight="1">
      <c r="A3" s="4"/>
      <c r="B3" s="128"/>
      <c r="C3" s="128"/>
      <c r="D3" s="128"/>
      <c r="E3" s="128"/>
      <c r="F3" s="128"/>
      <c r="G3" s="128"/>
      <c r="H3" s="128"/>
      <c r="I3" s="63"/>
      <c r="J3" s="155"/>
      <c r="K3" s="155"/>
      <c r="L3" s="155"/>
      <c r="M3" s="155"/>
      <c r="N3" s="160"/>
      <c r="O3" s="63"/>
      <c r="P3" s="52"/>
    </row>
    <row r="4" spans="1:16" ht="38.25" customHeight="1">
      <c r="A4" s="122" t="s">
        <v>81</v>
      </c>
      <c r="B4" s="33"/>
      <c r="C4" s="133" t="s">
        <v>68</v>
      </c>
      <c r="D4" s="33"/>
      <c r="E4" s="16" t="s">
        <v>16</v>
      </c>
      <c r="F4" s="16" t="s">
        <v>83</v>
      </c>
      <c r="G4" s="16" t="s">
        <v>84</v>
      </c>
      <c r="H4" s="133" t="s">
        <v>86</v>
      </c>
      <c r="I4" s="64" t="s">
        <v>151</v>
      </c>
      <c r="J4" s="156"/>
      <c r="K4" s="7"/>
      <c r="L4" s="7"/>
      <c r="M4" s="7"/>
      <c r="N4" s="7"/>
      <c r="O4" s="7"/>
      <c r="P4" s="7"/>
    </row>
    <row r="5" spans="1:16" ht="50.25" customHeight="1">
      <c r="A5" s="123" t="s">
        <v>78</v>
      </c>
      <c r="B5" s="129"/>
      <c r="C5" s="134" t="s">
        <v>87</v>
      </c>
      <c r="D5" s="138"/>
      <c r="E5" s="141">
        <v>149000</v>
      </c>
      <c r="F5" s="141">
        <v>155000</v>
      </c>
      <c r="G5" s="146">
        <v>160000</v>
      </c>
      <c r="H5" s="146">
        <v>165000</v>
      </c>
      <c r="I5" s="150">
        <v>171000</v>
      </c>
      <c r="J5" s="157"/>
      <c r="K5" s="158"/>
      <c r="L5" s="7"/>
      <c r="M5" s="7"/>
      <c r="N5" s="7"/>
      <c r="O5" s="7"/>
      <c r="P5" s="163"/>
    </row>
    <row r="6" spans="1:16" ht="50.25" customHeight="1">
      <c r="A6" s="123" t="s">
        <v>11</v>
      </c>
      <c r="B6" s="129"/>
      <c r="C6" s="134" t="s">
        <v>88</v>
      </c>
      <c r="D6" s="138"/>
      <c r="E6" s="142">
        <v>132000</v>
      </c>
      <c r="F6" s="142">
        <v>136000</v>
      </c>
      <c r="G6" s="147">
        <v>139000</v>
      </c>
      <c r="H6" s="148">
        <v>143000</v>
      </c>
      <c r="I6" s="151">
        <v>148000</v>
      </c>
      <c r="J6" s="157"/>
      <c r="K6" s="158"/>
      <c r="L6" s="7"/>
      <c r="M6" s="7"/>
      <c r="N6" s="7"/>
      <c r="O6" s="7"/>
      <c r="P6" s="163"/>
    </row>
    <row r="7" spans="1:16" ht="50.25" customHeight="1">
      <c r="A7" s="123" t="s">
        <v>89</v>
      </c>
      <c r="B7" s="129"/>
      <c r="C7" s="134" t="s">
        <v>61</v>
      </c>
      <c r="D7" s="138"/>
      <c r="E7" s="142">
        <v>121000</v>
      </c>
      <c r="F7" s="142">
        <v>125000</v>
      </c>
      <c r="G7" s="147">
        <v>128000</v>
      </c>
      <c r="H7" s="148">
        <v>132000</v>
      </c>
      <c r="I7" s="151">
        <v>136000</v>
      </c>
      <c r="J7" s="157"/>
      <c r="K7" s="158"/>
      <c r="L7" s="7"/>
      <c r="M7" s="7"/>
      <c r="N7" s="7"/>
      <c r="O7" s="7"/>
      <c r="P7" s="163"/>
    </row>
    <row r="8" spans="1:16" ht="50.25" customHeight="1">
      <c r="A8" s="123" t="s">
        <v>90</v>
      </c>
      <c r="B8" s="129"/>
      <c r="C8" s="134" t="s">
        <v>49</v>
      </c>
      <c r="D8" s="138"/>
      <c r="E8" s="142">
        <v>116000</v>
      </c>
      <c r="F8" s="142">
        <v>120000</v>
      </c>
      <c r="G8" s="147">
        <v>123000</v>
      </c>
      <c r="H8" s="148">
        <v>127000</v>
      </c>
      <c r="I8" s="151">
        <v>130000</v>
      </c>
      <c r="J8" s="157"/>
      <c r="K8" s="158"/>
      <c r="L8" s="7"/>
      <c r="M8" s="7"/>
      <c r="N8" s="7"/>
      <c r="O8" s="7"/>
      <c r="P8" s="163"/>
    </row>
    <row r="9" spans="1:16" ht="50.25" customHeight="1">
      <c r="A9" s="123" t="s">
        <v>91</v>
      </c>
      <c r="B9" s="129"/>
      <c r="C9" s="134" t="s">
        <v>93</v>
      </c>
      <c r="D9" s="138"/>
      <c r="E9" s="142">
        <v>145000</v>
      </c>
      <c r="F9" s="142">
        <v>151000</v>
      </c>
      <c r="G9" s="147">
        <v>156000</v>
      </c>
      <c r="H9" s="148">
        <v>161000</v>
      </c>
      <c r="I9" s="151">
        <v>167000</v>
      </c>
      <c r="J9" s="157"/>
      <c r="K9" s="158"/>
      <c r="L9" s="7"/>
      <c r="M9" s="7"/>
      <c r="N9" s="7"/>
      <c r="O9" s="7"/>
      <c r="P9" s="163"/>
    </row>
    <row r="10" spans="1:16" ht="50.25" customHeight="1">
      <c r="A10" s="123" t="s">
        <v>94</v>
      </c>
      <c r="B10" s="129"/>
      <c r="C10" s="135" t="s">
        <v>54</v>
      </c>
      <c r="D10" s="138"/>
      <c r="E10" s="142">
        <v>116000</v>
      </c>
      <c r="F10" s="142">
        <v>120000</v>
      </c>
      <c r="G10" s="147">
        <v>123000</v>
      </c>
      <c r="H10" s="148">
        <v>127000</v>
      </c>
      <c r="I10" s="151">
        <v>132000</v>
      </c>
      <c r="J10" s="157"/>
      <c r="K10" s="158"/>
      <c r="L10" s="7"/>
      <c r="M10" s="7"/>
      <c r="N10" s="7"/>
      <c r="O10" s="7"/>
      <c r="P10" s="163"/>
    </row>
    <row r="11" spans="1:16" ht="50.25" customHeight="1">
      <c r="A11" s="123" t="s">
        <v>95</v>
      </c>
      <c r="B11" s="129"/>
      <c r="C11" s="135" t="s">
        <v>96</v>
      </c>
      <c r="D11" s="138"/>
      <c r="E11" s="142">
        <v>114000</v>
      </c>
      <c r="F11" s="142">
        <v>118000</v>
      </c>
      <c r="G11" s="147">
        <v>121000</v>
      </c>
      <c r="H11" s="148">
        <v>125000</v>
      </c>
      <c r="I11" s="151">
        <v>130000</v>
      </c>
      <c r="J11" s="157"/>
      <c r="K11" s="158"/>
      <c r="L11" s="7"/>
      <c r="M11" s="7"/>
      <c r="N11" s="7"/>
      <c r="O11" s="7"/>
      <c r="P11" s="163"/>
    </row>
    <row r="12" spans="1:16" ht="50.25" customHeight="1">
      <c r="A12" s="123" t="s">
        <v>97</v>
      </c>
      <c r="B12" s="129"/>
      <c r="C12" s="134" t="s">
        <v>28</v>
      </c>
      <c r="D12" s="138"/>
      <c r="E12" s="142">
        <v>94500</v>
      </c>
      <c r="F12" s="142">
        <v>96000</v>
      </c>
      <c r="G12" s="147">
        <v>97200</v>
      </c>
      <c r="H12" s="148">
        <v>99100</v>
      </c>
      <c r="I12" s="151">
        <v>101000</v>
      </c>
      <c r="J12" s="157"/>
      <c r="K12" s="158"/>
      <c r="L12" s="7"/>
      <c r="M12" s="7"/>
      <c r="N12" s="7"/>
      <c r="O12" s="7"/>
      <c r="P12" s="163"/>
    </row>
    <row r="13" spans="1:16" ht="50.25" customHeight="1">
      <c r="A13" s="123" t="s">
        <v>98</v>
      </c>
      <c r="B13" s="129"/>
      <c r="C13" s="134" t="s">
        <v>20</v>
      </c>
      <c r="D13" s="138"/>
      <c r="E13" s="142">
        <v>140000</v>
      </c>
      <c r="F13" s="142">
        <v>145000</v>
      </c>
      <c r="G13" s="147">
        <v>149000</v>
      </c>
      <c r="H13" s="148">
        <v>153000</v>
      </c>
      <c r="I13" s="151">
        <v>158000</v>
      </c>
      <c r="J13" s="157"/>
      <c r="K13" s="158"/>
      <c r="L13" s="7"/>
      <c r="M13" s="7"/>
      <c r="N13" s="7"/>
      <c r="O13" s="7"/>
      <c r="P13" s="163"/>
    </row>
    <row r="14" spans="1:16" ht="50.25" customHeight="1">
      <c r="A14" s="123" t="s">
        <v>102</v>
      </c>
      <c r="B14" s="129"/>
      <c r="C14" s="135" t="s">
        <v>104</v>
      </c>
      <c r="D14" s="138"/>
      <c r="E14" s="142">
        <v>65500</v>
      </c>
      <c r="F14" s="142">
        <v>65500</v>
      </c>
      <c r="G14" s="147">
        <v>65500</v>
      </c>
      <c r="H14" s="148">
        <v>66700</v>
      </c>
      <c r="I14" s="151">
        <v>68000</v>
      </c>
      <c r="J14" s="157"/>
      <c r="K14" s="158"/>
      <c r="L14" s="7"/>
      <c r="M14" s="7"/>
      <c r="N14" s="7"/>
      <c r="O14" s="7"/>
      <c r="P14" s="62"/>
    </row>
    <row r="15" spans="1:16" ht="50.25" customHeight="1">
      <c r="A15" s="123" t="s">
        <v>102</v>
      </c>
      <c r="B15" s="129"/>
      <c r="C15" s="134" t="s">
        <v>105</v>
      </c>
      <c r="D15" s="138"/>
      <c r="E15" s="142">
        <v>138000</v>
      </c>
      <c r="F15" s="142" t="s">
        <v>25</v>
      </c>
      <c r="G15" s="142" t="s">
        <v>31</v>
      </c>
      <c r="H15" s="148">
        <v>151000</v>
      </c>
      <c r="I15" s="151">
        <v>155000</v>
      </c>
      <c r="J15" s="157"/>
      <c r="K15" s="158"/>
      <c r="L15" s="7"/>
      <c r="M15" s="7"/>
      <c r="N15" s="7"/>
      <c r="O15" s="7"/>
      <c r="P15" s="163"/>
    </row>
    <row r="16" spans="1:16" ht="50.25" customHeight="1">
      <c r="A16" s="123" t="s">
        <v>106</v>
      </c>
      <c r="B16" s="129"/>
      <c r="C16" s="134" t="s">
        <v>56</v>
      </c>
      <c r="D16" s="138"/>
      <c r="E16" s="142">
        <v>130000</v>
      </c>
      <c r="F16" s="142" t="s">
        <v>31</v>
      </c>
      <c r="G16" s="142" t="s">
        <v>31</v>
      </c>
      <c r="H16" s="148">
        <v>141000</v>
      </c>
      <c r="I16" s="151">
        <v>146000</v>
      </c>
      <c r="J16" s="157"/>
      <c r="K16" s="158"/>
      <c r="L16" s="7"/>
      <c r="M16" s="7"/>
      <c r="N16" s="7"/>
      <c r="O16" s="7"/>
      <c r="P16" s="163"/>
    </row>
    <row r="17" spans="1:17" ht="50.25" customHeight="1">
      <c r="A17" s="124" t="s">
        <v>107</v>
      </c>
      <c r="B17" s="130"/>
      <c r="C17" s="136" t="s">
        <v>42</v>
      </c>
      <c r="D17" s="139"/>
      <c r="E17" s="143">
        <v>165000</v>
      </c>
      <c r="F17" s="143">
        <v>165000</v>
      </c>
      <c r="G17" s="143">
        <v>167000</v>
      </c>
      <c r="H17" s="149">
        <v>171000</v>
      </c>
      <c r="I17" s="152">
        <v>179000</v>
      </c>
      <c r="J17" s="157"/>
      <c r="K17" s="158"/>
      <c r="L17" s="7"/>
      <c r="M17" s="7"/>
      <c r="N17" s="7"/>
      <c r="O17" s="7"/>
      <c r="P17" s="163"/>
    </row>
    <row r="18" spans="1:17" ht="3" customHeight="1">
      <c r="A18" s="125"/>
      <c r="B18" s="131"/>
      <c r="C18" s="137"/>
      <c r="D18" s="140"/>
      <c r="E18" s="144"/>
      <c r="F18" s="144"/>
      <c r="G18" s="144"/>
      <c r="H18" s="144"/>
      <c r="I18" s="153"/>
      <c r="J18" s="158"/>
      <c r="K18" s="158"/>
      <c r="L18" s="7"/>
      <c r="M18" s="7"/>
      <c r="N18" s="7"/>
      <c r="O18" s="7"/>
      <c r="P18" s="62"/>
    </row>
    <row r="19" spans="1:17" ht="19.5" customHeight="1">
      <c r="A19" s="126" t="s">
        <v>108</v>
      </c>
      <c r="B19" s="132"/>
      <c r="C19" s="132"/>
      <c r="D19" s="132"/>
      <c r="E19" s="145"/>
      <c r="F19" s="7"/>
      <c r="G19" s="62"/>
      <c r="H19" s="62"/>
      <c r="I19" s="154" t="s">
        <v>36</v>
      </c>
      <c r="J19" s="155"/>
      <c r="K19" s="155"/>
      <c r="L19" s="155"/>
      <c r="M19" s="155"/>
      <c r="N19" s="52"/>
      <c r="O19" s="52"/>
      <c r="P19" s="52"/>
    </row>
    <row r="20" spans="1:17" ht="7.5" customHeight="1">
      <c r="J20" s="159"/>
      <c r="K20" s="159"/>
      <c r="L20" s="159"/>
      <c r="M20" s="159"/>
      <c r="N20" s="161"/>
      <c r="O20" s="161"/>
      <c r="P20" s="161"/>
    </row>
    <row r="21" spans="1:17" ht="50.25" customHeight="1">
      <c r="N21" s="162"/>
      <c r="Q21" s="159"/>
    </row>
    <row r="23" spans="1:17" ht="12" customHeight="1"/>
    <row r="25" spans="1:17" ht="12" customHeight="1"/>
    <row r="27" spans="1:17" ht="12" customHeight="1"/>
    <row r="29" spans="1:17" ht="12" customHeight="1"/>
    <row r="31" spans="1:17" ht="24" customHeight="1"/>
    <row r="33" ht="12" customHeight="1"/>
    <row r="35" ht="24" customHeight="1"/>
    <row r="36" ht="13.5" customHeight="1"/>
  </sheetData>
  <mergeCells count="57">
    <mergeCell ref="A4:B4"/>
    <mergeCell ref="C4:D4"/>
    <mergeCell ref="J4:K4"/>
    <mergeCell ref="O4:P4"/>
    <mergeCell ref="A5:B5"/>
    <mergeCell ref="C5:D5"/>
    <mergeCell ref="J5:K5"/>
    <mergeCell ref="O5:P5"/>
    <mergeCell ref="A6:B6"/>
    <mergeCell ref="C6:D6"/>
    <mergeCell ref="J6:K6"/>
    <mergeCell ref="O6:P6"/>
    <mergeCell ref="A7:B7"/>
    <mergeCell ref="C7:D7"/>
    <mergeCell ref="J7:K7"/>
    <mergeCell ref="O7:P7"/>
    <mergeCell ref="A8:B8"/>
    <mergeCell ref="C8:D8"/>
    <mergeCell ref="J8:K8"/>
    <mergeCell ref="O8:P8"/>
    <mergeCell ref="A9:B9"/>
    <mergeCell ref="C9:D9"/>
    <mergeCell ref="J9:K9"/>
    <mergeCell ref="O9:P9"/>
    <mergeCell ref="A10:B10"/>
    <mergeCell ref="C10:D10"/>
    <mergeCell ref="J10:K10"/>
    <mergeCell ref="O10:P10"/>
    <mergeCell ref="A11:B11"/>
    <mergeCell ref="C11:D11"/>
    <mergeCell ref="J11:K11"/>
    <mergeCell ref="O11:P11"/>
    <mergeCell ref="A12:B12"/>
    <mergeCell ref="C12:D12"/>
    <mergeCell ref="J12:K12"/>
    <mergeCell ref="O12:P12"/>
    <mergeCell ref="A13:B13"/>
    <mergeCell ref="C13:D13"/>
    <mergeCell ref="J13:K13"/>
    <mergeCell ref="O13:P13"/>
    <mergeCell ref="A14:B14"/>
    <mergeCell ref="C14:D14"/>
    <mergeCell ref="J14:K14"/>
    <mergeCell ref="O14:P14"/>
    <mergeCell ref="A15:B15"/>
    <mergeCell ref="C15:D15"/>
    <mergeCell ref="J15:K15"/>
    <mergeCell ref="O15:P15"/>
    <mergeCell ref="A16:B16"/>
    <mergeCell ref="C16:D16"/>
    <mergeCell ref="J16:K16"/>
    <mergeCell ref="O16:P16"/>
    <mergeCell ref="A17:B17"/>
    <mergeCell ref="C17:D17"/>
    <mergeCell ref="J17:K17"/>
    <mergeCell ref="O17:P17"/>
    <mergeCell ref="A19:D19"/>
  </mergeCells>
  <phoneticPr fontId="19"/>
  <pageMargins left="0.78740157480314965" right="0.59055118110236227" top="0.59055118110236227" bottom="0.59055118110236227" header="0.51181102362204722" footer="0.51181102362204722"/>
  <pageSetup paperSize="9" scale="77" fitToWidth="1" fitToHeight="1" orientation="portrait" usePrinterDefaults="1" r:id="rId1"/>
  <headerFooter alignWithMargins="0">
    <oddFooter>&amp;C- 16 -</oddFooter>
  </headerFooter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I57"/>
  <sheetViews>
    <sheetView view="pageBreakPreview" zoomScale="90" zoomScaleSheetLayoutView="90" workbookViewId="0">
      <selection activeCell="D22" sqref="D22"/>
    </sheetView>
  </sheetViews>
  <sheetFormatPr defaultRowHeight="11.25"/>
  <cols>
    <col min="1" max="2" width="5.125" style="82" customWidth="1"/>
    <col min="3" max="4" width="9.25" style="82" customWidth="1"/>
    <col min="5" max="9" width="12.625" style="82" customWidth="1"/>
    <col min="10" max="10" width="9" style="82" bestFit="1" customWidth="1"/>
    <col min="11" max="16384" width="9" style="82" customWidth="1"/>
  </cols>
  <sheetData>
    <row r="1" spans="1:9" ht="19.5" customHeight="1">
      <c r="B1" s="167"/>
      <c r="C1" s="167"/>
      <c r="D1" s="167"/>
      <c r="E1" s="128"/>
      <c r="F1" s="128"/>
      <c r="G1" s="128"/>
      <c r="H1" s="155"/>
    </row>
    <row r="2" spans="1:9" ht="19.5" customHeight="1">
      <c r="A2" s="164" t="s">
        <v>109</v>
      </c>
      <c r="B2" s="23"/>
      <c r="C2" s="23"/>
      <c r="D2" s="23"/>
      <c r="E2" s="128"/>
      <c r="F2" s="63" t="s">
        <v>32</v>
      </c>
      <c r="G2" s="176"/>
      <c r="H2" s="176"/>
      <c r="I2" s="176"/>
    </row>
    <row r="3" spans="1:9" ht="1.5" customHeight="1">
      <c r="A3" s="164"/>
      <c r="B3" s="23"/>
      <c r="C3" s="23"/>
      <c r="D3" s="23"/>
      <c r="E3" s="128"/>
      <c r="F3" s="63"/>
      <c r="G3" s="176"/>
      <c r="H3" s="176"/>
      <c r="I3" s="176"/>
    </row>
    <row r="4" spans="1:9" ht="45" customHeight="1">
      <c r="A4" s="122" t="s">
        <v>110</v>
      </c>
      <c r="B4" s="168"/>
      <c r="C4" s="133" t="s">
        <v>68</v>
      </c>
      <c r="D4" s="168"/>
      <c r="E4" s="33" t="s">
        <v>16</v>
      </c>
      <c r="F4" s="16" t="s">
        <v>83</v>
      </c>
      <c r="G4" s="16" t="s">
        <v>101</v>
      </c>
      <c r="H4" s="133" t="s">
        <v>86</v>
      </c>
      <c r="I4" s="64" t="s">
        <v>151</v>
      </c>
    </row>
    <row r="5" spans="1:9" ht="66" customHeight="1">
      <c r="A5" s="85" t="s">
        <v>112</v>
      </c>
      <c r="B5" s="169"/>
      <c r="C5" s="171" t="s">
        <v>113</v>
      </c>
      <c r="D5" s="173"/>
      <c r="E5" s="141">
        <v>118000</v>
      </c>
      <c r="F5" s="141">
        <v>121000</v>
      </c>
      <c r="G5" s="141">
        <v>124000</v>
      </c>
      <c r="H5" s="141">
        <v>128000</v>
      </c>
      <c r="I5" s="177">
        <v>133000</v>
      </c>
    </row>
    <row r="6" spans="1:9" ht="66" customHeight="1">
      <c r="A6" s="123" t="s">
        <v>114</v>
      </c>
      <c r="B6" s="129"/>
      <c r="C6" s="134" t="s">
        <v>154</v>
      </c>
      <c r="D6" s="138"/>
      <c r="E6" s="142" t="s">
        <v>31</v>
      </c>
      <c r="F6" s="142" t="s">
        <v>31</v>
      </c>
      <c r="G6" s="142">
        <v>139000</v>
      </c>
      <c r="H6" s="142">
        <v>143000</v>
      </c>
      <c r="I6" s="178">
        <v>149000</v>
      </c>
    </row>
    <row r="7" spans="1:9" ht="66" customHeight="1">
      <c r="A7" s="123" t="s">
        <v>114</v>
      </c>
      <c r="B7" s="129"/>
      <c r="C7" s="134" t="s">
        <v>37</v>
      </c>
      <c r="D7" s="138"/>
      <c r="E7" s="142">
        <v>142000</v>
      </c>
      <c r="F7" s="142">
        <v>146000</v>
      </c>
      <c r="G7" s="142" t="s">
        <v>31</v>
      </c>
      <c r="H7" s="142" t="s">
        <v>31</v>
      </c>
      <c r="I7" s="178" t="s">
        <v>31</v>
      </c>
    </row>
    <row r="8" spans="1:9" ht="66" customHeight="1">
      <c r="A8" s="123" t="s">
        <v>89</v>
      </c>
      <c r="B8" s="129"/>
      <c r="C8" s="134" t="s">
        <v>115</v>
      </c>
      <c r="D8" s="138"/>
      <c r="E8" s="142">
        <v>137000</v>
      </c>
      <c r="F8" s="142">
        <v>141000</v>
      </c>
      <c r="G8" s="142">
        <v>144000</v>
      </c>
      <c r="H8" s="142">
        <v>148000</v>
      </c>
      <c r="I8" s="178">
        <v>155000</v>
      </c>
    </row>
    <row r="9" spans="1:9" ht="66" customHeight="1">
      <c r="A9" s="123" t="s">
        <v>90</v>
      </c>
      <c r="B9" s="129"/>
      <c r="C9" s="134" t="s">
        <v>93</v>
      </c>
      <c r="D9" s="138"/>
      <c r="E9" s="142">
        <v>148000</v>
      </c>
      <c r="F9" s="142">
        <v>154000</v>
      </c>
      <c r="G9" s="142">
        <v>158000</v>
      </c>
      <c r="H9" s="142">
        <v>163000</v>
      </c>
      <c r="I9" s="178">
        <v>170000</v>
      </c>
    </row>
    <row r="10" spans="1:9" ht="66" customHeight="1">
      <c r="A10" s="123" t="s">
        <v>91</v>
      </c>
      <c r="B10" s="129"/>
      <c r="C10" s="134" t="s">
        <v>116</v>
      </c>
      <c r="D10" s="174"/>
      <c r="E10" s="142">
        <v>85700</v>
      </c>
      <c r="F10" s="142">
        <v>86800</v>
      </c>
      <c r="G10" s="142">
        <v>87600</v>
      </c>
      <c r="H10" s="142">
        <v>89600</v>
      </c>
      <c r="I10" s="178">
        <v>92000</v>
      </c>
    </row>
    <row r="11" spans="1:9" ht="66" customHeight="1">
      <c r="A11" s="123" t="s">
        <v>94</v>
      </c>
      <c r="B11" s="129"/>
      <c r="C11" s="134" t="s">
        <v>118</v>
      </c>
      <c r="D11" s="138"/>
      <c r="E11" s="142">
        <v>58700</v>
      </c>
      <c r="F11" s="142">
        <v>58700</v>
      </c>
      <c r="G11" s="142">
        <v>59000</v>
      </c>
      <c r="H11" s="142">
        <v>60000</v>
      </c>
      <c r="I11" s="178">
        <v>61500</v>
      </c>
    </row>
    <row r="12" spans="1:9" ht="66" customHeight="1">
      <c r="A12" s="165" t="s">
        <v>107</v>
      </c>
      <c r="B12" s="170"/>
      <c r="C12" s="172" t="s">
        <v>119</v>
      </c>
      <c r="D12" s="175"/>
      <c r="E12" s="143">
        <v>149000</v>
      </c>
      <c r="F12" s="143">
        <v>149000</v>
      </c>
      <c r="G12" s="143">
        <v>150000</v>
      </c>
      <c r="H12" s="143">
        <v>153000</v>
      </c>
      <c r="I12" s="179">
        <v>160000</v>
      </c>
    </row>
    <row r="13" spans="1:9" ht="3.75" customHeight="1">
      <c r="A13" s="145"/>
      <c r="B13" s="50"/>
      <c r="C13" s="23"/>
      <c r="D13" s="163"/>
      <c r="E13" s="142"/>
      <c r="F13" s="142"/>
      <c r="G13" s="142"/>
      <c r="H13" s="142"/>
      <c r="I13" s="142"/>
    </row>
    <row r="14" spans="1:9" ht="19.5" customHeight="1">
      <c r="A14" s="126" t="s">
        <v>108</v>
      </c>
      <c r="B14" s="132"/>
      <c r="C14" s="132"/>
      <c r="D14" s="132"/>
      <c r="E14" s="145"/>
      <c r="F14" s="7"/>
      <c r="I14" s="154" t="s">
        <v>163</v>
      </c>
    </row>
    <row r="15" spans="1:9" ht="15.75" customHeight="1">
      <c r="A15" s="121"/>
      <c r="B15" s="121"/>
      <c r="C15" s="121"/>
      <c r="D15" s="121"/>
      <c r="E15" s="121"/>
      <c r="F15" s="121"/>
      <c r="G15" s="121"/>
      <c r="H15" s="121"/>
    </row>
    <row r="16" spans="1:9" ht="66" customHeight="1">
      <c r="A16" s="121"/>
      <c r="B16" s="121"/>
      <c r="C16" s="121"/>
      <c r="D16" s="121"/>
      <c r="E16" s="121"/>
      <c r="F16" s="121"/>
      <c r="G16" s="121"/>
      <c r="H16" s="121"/>
    </row>
    <row r="17" spans="1:8" ht="66" customHeight="1">
      <c r="A17" s="121"/>
      <c r="B17" s="121"/>
      <c r="C17" s="121"/>
      <c r="D17" s="121"/>
      <c r="E17" s="121"/>
      <c r="F17" s="121"/>
      <c r="G17" s="121"/>
      <c r="H17" s="121"/>
    </row>
    <row r="18" spans="1:8" ht="66" customHeight="1"/>
    <row r="19" spans="1:8" ht="66" customHeight="1"/>
    <row r="20" spans="1:8" ht="33" customHeight="1"/>
    <row r="21" spans="1:8" ht="33" customHeight="1"/>
    <row r="22" spans="1:8" ht="66" customHeight="1"/>
    <row r="23" spans="1:8" ht="66" customHeight="1"/>
    <row r="24" spans="1:8" ht="66" customHeight="1"/>
    <row r="25" spans="1:8" ht="66" customHeight="1"/>
    <row r="26" spans="1:8" ht="66" customHeight="1"/>
    <row r="27" spans="1:8" ht="66" customHeight="1"/>
    <row r="28" spans="1:8" ht="66" customHeight="1"/>
    <row r="29" spans="1:8" ht="66" customHeight="1"/>
    <row r="30" spans="1:8" ht="66" customHeight="1"/>
    <row r="31" spans="1:8" ht="66" customHeight="1"/>
    <row r="32" spans="1:8" ht="66" customHeight="1"/>
    <row r="33" spans="1:4" ht="66" customHeight="1"/>
    <row r="34" spans="1:4" ht="66" customHeight="1"/>
    <row r="35" spans="1:4" ht="66" customHeight="1"/>
    <row r="36" spans="1:4" ht="66" customHeight="1"/>
    <row r="37" spans="1:4" ht="66" customHeight="1"/>
    <row r="38" spans="1:4" ht="66" customHeight="1"/>
    <row r="39" spans="1:4" ht="66" customHeight="1"/>
    <row r="40" spans="1:4" ht="66" customHeight="1"/>
    <row r="41" spans="1:4" ht="66" customHeight="1"/>
    <row r="42" spans="1:4" ht="66" customHeight="1"/>
    <row r="43" spans="1:4" ht="66" customHeight="1"/>
    <row r="44" spans="1:4" ht="66" customHeight="1"/>
    <row r="45" spans="1:4" ht="66" customHeight="1"/>
    <row r="46" spans="1:4" ht="66" customHeight="1"/>
    <row r="47" spans="1:4" ht="66" customHeight="1">
      <c r="A47" s="166"/>
      <c r="B47" s="166"/>
      <c r="C47" s="166"/>
      <c r="D47" s="166"/>
    </row>
    <row r="48" spans="1:4" ht="66" customHeight="1"/>
    <row r="49" spans="1:4" ht="66" customHeight="1"/>
    <row r="50" spans="1:4" ht="66" customHeight="1"/>
    <row r="51" spans="1:4" ht="66" customHeight="1"/>
    <row r="52" spans="1:4" ht="66" customHeight="1"/>
    <row r="53" spans="1:4" ht="66" customHeight="1"/>
    <row r="54" spans="1:4" ht="66" customHeight="1"/>
    <row r="55" spans="1:4" ht="66" customHeight="1">
      <c r="A55" s="166"/>
      <c r="B55" s="166"/>
      <c r="C55" s="166"/>
      <c r="D55" s="166"/>
    </row>
    <row r="56" spans="1:4" ht="66" customHeight="1">
      <c r="A56" s="166"/>
      <c r="B56" s="166"/>
      <c r="C56" s="166"/>
      <c r="D56" s="166"/>
    </row>
    <row r="57" spans="1:4" ht="66" customHeight="1">
      <c r="A57" s="166"/>
      <c r="B57" s="166"/>
      <c r="C57" s="166"/>
      <c r="D57" s="166"/>
    </row>
    <row r="58" spans="1:4" ht="66" customHeight="1"/>
    <row r="59" spans="1:4" ht="66" customHeight="1"/>
    <row r="60" spans="1:4" ht="66" customHeight="1"/>
    <row r="61" spans="1:4" ht="66" customHeight="1"/>
    <row r="62" spans="1:4" ht="66" customHeight="1"/>
    <row r="63" spans="1:4" ht="66" customHeight="1"/>
    <row r="64" spans="1:4" ht="66" customHeight="1"/>
    <row r="65" ht="66" customHeight="1"/>
    <row r="66" ht="66" customHeight="1"/>
    <row r="67" ht="66" customHeight="1"/>
    <row r="68" ht="66" customHeight="1"/>
    <row r="69" ht="66" customHeight="1"/>
    <row r="70" ht="66" customHeight="1"/>
    <row r="71" ht="66" customHeight="1"/>
    <row r="72" ht="66" customHeight="1"/>
    <row r="73" ht="66" customHeight="1"/>
    <row r="74" ht="66" customHeight="1"/>
    <row r="75" ht="66" customHeight="1"/>
    <row r="76" ht="66" customHeight="1"/>
    <row r="77" ht="66" customHeight="1"/>
    <row r="78" ht="66" customHeight="1"/>
    <row r="79" ht="66" customHeight="1"/>
    <row r="80" ht="66" customHeight="1"/>
    <row r="81" ht="66" customHeight="1"/>
    <row r="82" ht="66" customHeight="1"/>
    <row r="83" ht="66" customHeight="1"/>
    <row r="84" ht="66" customHeight="1"/>
    <row r="85" ht="66" customHeight="1"/>
    <row r="86" ht="66" customHeight="1"/>
    <row r="87" ht="66" customHeight="1"/>
    <row r="88" ht="66" customHeight="1"/>
    <row r="89" ht="66" customHeight="1"/>
    <row r="90" ht="66" customHeight="1"/>
    <row r="91" ht="66" customHeight="1"/>
    <row r="92" ht="66" customHeight="1"/>
    <row r="93" ht="66" customHeight="1"/>
    <row r="94" ht="66" customHeight="1"/>
    <row r="95" ht="66" customHeight="1"/>
    <row r="96" ht="66" customHeight="1"/>
    <row r="97" ht="66" customHeight="1"/>
    <row r="98" ht="66" customHeight="1"/>
    <row r="99" ht="66" customHeight="1"/>
    <row r="100" ht="66" customHeight="1"/>
    <row r="101" ht="66" customHeight="1"/>
    <row r="102" ht="66" customHeight="1"/>
    <row r="103" ht="66" customHeight="1"/>
    <row r="104" ht="66" customHeight="1"/>
    <row r="105" ht="66" customHeight="1"/>
    <row r="106" ht="66" customHeight="1"/>
    <row r="107" ht="66" customHeight="1"/>
    <row r="108" ht="66" customHeight="1"/>
    <row r="109" ht="66" customHeight="1"/>
    <row r="110" ht="66" customHeight="1"/>
    <row r="111" ht="66" customHeight="1"/>
    <row r="112" ht="66" customHeight="1"/>
    <row r="113" ht="66" customHeight="1"/>
    <row r="114" ht="66" customHeight="1"/>
    <row r="115" ht="66" customHeight="1"/>
    <row r="116" ht="66" customHeight="1"/>
    <row r="117" ht="66" customHeight="1"/>
    <row r="118" ht="66" customHeight="1"/>
    <row r="119" ht="66" customHeight="1"/>
    <row r="120" ht="66" customHeight="1"/>
    <row r="121" ht="66" customHeight="1"/>
    <row r="122" ht="66" customHeight="1"/>
    <row r="123" ht="66" customHeight="1"/>
    <row r="124" ht="66" customHeight="1"/>
    <row r="125" ht="66" customHeight="1"/>
    <row r="126" ht="66" customHeight="1"/>
    <row r="127" ht="66" customHeight="1"/>
    <row r="128" ht="66" customHeight="1"/>
    <row r="129" ht="66" customHeight="1"/>
    <row r="130" ht="66" customHeight="1"/>
    <row r="131" ht="66" customHeight="1"/>
    <row r="132" ht="66" customHeight="1"/>
    <row r="133" ht="66" customHeight="1"/>
    <row r="134" ht="66" customHeight="1"/>
    <row r="135" ht="66" customHeight="1"/>
    <row r="136" ht="66" customHeight="1"/>
    <row r="137" ht="66" customHeight="1"/>
    <row r="138" ht="66" customHeight="1"/>
    <row r="139" ht="66" customHeight="1"/>
    <row r="140" ht="66" customHeight="1"/>
    <row r="141" ht="66" customHeight="1"/>
    <row r="142" ht="66" customHeight="1"/>
    <row r="143" ht="66" customHeight="1"/>
    <row r="144" ht="66" customHeight="1"/>
    <row r="145" ht="66" customHeight="1"/>
    <row r="146" ht="66" customHeight="1"/>
    <row r="147" ht="66" customHeight="1"/>
    <row r="148" ht="66" customHeight="1"/>
    <row r="149" ht="66" customHeight="1"/>
    <row r="150" ht="66" customHeight="1"/>
    <row r="151" ht="66" customHeight="1"/>
    <row r="152" ht="66" customHeight="1"/>
    <row r="153" ht="66" customHeight="1"/>
    <row r="154" ht="66" customHeight="1"/>
    <row r="155" ht="66" customHeight="1"/>
    <row r="156" ht="66" customHeight="1"/>
    <row r="157" ht="66" customHeight="1"/>
    <row r="158" ht="66" customHeight="1"/>
    <row r="159" ht="66" customHeight="1"/>
    <row r="160" ht="66" customHeight="1"/>
    <row r="161" ht="66" customHeight="1"/>
    <row r="162" ht="66" customHeight="1"/>
    <row r="163" ht="66" customHeight="1"/>
    <row r="164" ht="66" customHeight="1"/>
    <row r="165" ht="66" customHeight="1"/>
    <row r="166" ht="66" customHeight="1"/>
    <row r="167" ht="66" customHeight="1"/>
    <row r="168" ht="66" customHeight="1"/>
    <row r="169" ht="66" customHeight="1"/>
    <row r="170" ht="66" customHeight="1"/>
    <row r="171" ht="66" customHeight="1"/>
    <row r="172" ht="66" customHeight="1"/>
    <row r="173" ht="66" customHeight="1"/>
    <row r="174" ht="66" customHeight="1"/>
    <row r="175" ht="66" customHeight="1"/>
    <row r="176" ht="66" customHeight="1"/>
    <row r="177" ht="66" customHeight="1"/>
    <row r="178" ht="66" customHeight="1"/>
    <row r="179" ht="66" customHeight="1"/>
    <row r="180" ht="66" customHeight="1"/>
    <row r="181" ht="66" customHeight="1"/>
    <row r="182" ht="66" customHeight="1"/>
    <row r="183" ht="66" customHeight="1"/>
    <row r="184" ht="66" customHeight="1"/>
    <row r="185" ht="66" customHeight="1"/>
    <row r="186" ht="66" customHeight="1"/>
    <row r="187" ht="66" customHeight="1"/>
    <row r="188" ht="66" customHeight="1"/>
    <row r="189" ht="66" customHeight="1"/>
    <row r="190" ht="66" customHeight="1"/>
    <row r="191" ht="66" customHeight="1"/>
    <row r="192" ht="66" customHeight="1"/>
    <row r="193" ht="66" customHeight="1"/>
    <row r="194" ht="66" customHeight="1"/>
    <row r="195" ht="66" customHeight="1"/>
    <row r="196" ht="66" customHeight="1"/>
    <row r="197" ht="66" customHeight="1"/>
    <row r="198" ht="66" customHeight="1"/>
    <row r="199" ht="66" customHeight="1"/>
    <row r="200" ht="66" customHeight="1"/>
    <row r="201" ht="66" customHeight="1"/>
    <row r="202" ht="66" customHeight="1"/>
    <row r="203" ht="66" customHeight="1"/>
    <row r="204" ht="66" customHeight="1"/>
    <row r="205" ht="66" customHeight="1"/>
    <row r="206" ht="66" customHeight="1"/>
    <row r="207" ht="66" customHeight="1"/>
    <row r="208" ht="66" customHeight="1"/>
    <row r="209" ht="66" customHeight="1"/>
    <row r="210" ht="66" customHeight="1"/>
    <row r="211" ht="66" customHeight="1"/>
    <row r="212" ht="66" customHeight="1"/>
    <row r="213" ht="66" customHeight="1"/>
    <row r="214" ht="66" customHeight="1"/>
    <row r="215" ht="66" customHeight="1"/>
    <row r="216" ht="66" customHeight="1"/>
    <row r="217" ht="66" customHeight="1"/>
    <row r="218" ht="66" customHeight="1"/>
  </sheetData>
  <mergeCells count="20">
    <mergeCell ref="F2:I2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4:D14"/>
  </mergeCells>
  <phoneticPr fontId="19"/>
  <pageMargins left="0.78740157480314965" right="0.59055118110236227" top="0.59055118110236227" bottom="0.59055118110236227" header="0.51181102362204722" footer="0.51181102362204722"/>
  <pageSetup paperSize="9" scale="85" fitToWidth="1" fitToHeight="1" orientation="portrait" usePrinterDefaults="1" r:id="rId1"/>
  <headerFooter alignWithMargins="0">
    <oddFooter>&amp;C- 17 -</oddFooter>
  </headerFooter>
</worksheet>
</file>

<file path=xl/worksheets/sheet5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Q27"/>
  <sheetViews>
    <sheetView view="pageBreakPreview" zoomScaleSheetLayoutView="100" workbookViewId="0">
      <selection activeCell="D22" sqref="D22"/>
    </sheetView>
  </sheetViews>
  <sheetFormatPr defaultColWidth="6.375" defaultRowHeight="12"/>
  <cols>
    <col min="1" max="1" width="4" style="180" customWidth="1"/>
    <col min="2" max="2" width="3" style="180" bestFit="1" customWidth="1"/>
    <col min="3" max="3" width="2.625" style="180" customWidth="1"/>
    <col min="4" max="15" width="6.625" style="180" customWidth="1"/>
    <col min="16" max="16" width="9.125" style="180" customWidth="1"/>
    <col min="17" max="17" width="6.375" style="180" bestFit="1" customWidth="0"/>
    <col min="18" max="16384" width="6.375" style="180"/>
  </cols>
  <sheetData>
    <row r="1" spans="1:17" ht="19.5" customHeight="1"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7" ht="19.5" customHeight="1">
      <c r="A2" s="4" t="s">
        <v>157</v>
      </c>
      <c r="B2" s="4"/>
      <c r="C2" s="28"/>
      <c r="D2" s="28"/>
      <c r="E2" s="28"/>
      <c r="F2" s="28"/>
      <c r="G2" s="28"/>
      <c r="H2" s="28"/>
      <c r="I2" s="28"/>
      <c r="J2" s="28"/>
      <c r="K2" s="28"/>
      <c r="L2" s="28"/>
      <c r="M2" s="52"/>
      <c r="N2" s="52"/>
      <c r="O2" s="63" t="s">
        <v>164</v>
      </c>
      <c r="P2" s="28"/>
    </row>
    <row r="3" spans="1:17" ht="2.25" customHeight="1">
      <c r="A3" s="4"/>
      <c r="B3" s="4"/>
      <c r="C3" s="28"/>
      <c r="D3" s="28"/>
      <c r="E3" s="28"/>
      <c r="F3" s="28"/>
      <c r="G3" s="28"/>
      <c r="H3" s="28"/>
      <c r="I3" s="28"/>
      <c r="J3" s="28"/>
      <c r="K3" s="28"/>
      <c r="L3" s="28"/>
      <c r="M3" s="52"/>
      <c r="N3" s="52"/>
      <c r="O3" s="63"/>
      <c r="P3" s="28"/>
    </row>
    <row r="4" spans="1:17" ht="47.85" customHeight="1">
      <c r="A4" s="181"/>
      <c r="B4" s="188"/>
      <c r="C4" s="193"/>
      <c r="D4" s="198" t="s">
        <v>120</v>
      </c>
      <c r="E4" s="198" t="s">
        <v>121</v>
      </c>
      <c r="F4" s="198" t="s">
        <v>22</v>
      </c>
      <c r="G4" s="198" t="s">
        <v>122</v>
      </c>
      <c r="H4" s="198" t="s">
        <v>123</v>
      </c>
      <c r="I4" s="198" t="s">
        <v>124</v>
      </c>
      <c r="J4" s="198" t="s">
        <v>41</v>
      </c>
      <c r="K4" s="198" t="s">
        <v>117</v>
      </c>
      <c r="L4" s="198" t="s">
        <v>125</v>
      </c>
      <c r="M4" s="198" t="s">
        <v>126</v>
      </c>
      <c r="N4" s="198" t="s">
        <v>127</v>
      </c>
      <c r="O4" s="208" t="s">
        <v>6</v>
      </c>
      <c r="P4" s="28"/>
    </row>
    <row r="5" spans="1:17" ht="34.5" customHeight="1">
      <c r="A5" s="182" t="s">
        <v>66</v>
      </c>
      <c r="B5" s="115">
        <v>24</v>
      </c>
      <c r="C5" s="194" t="s">
        <v>19</v>
      </c>
      <c r="D5" s="199">
        <v>3.3</v>
      </c>
      <c r="E5" s="203">
        <v>3.3</v>
      </c>
      <c r="F5" s="203">
        <v>7.7</v>
      </c>
      <c r="G5" s="203">
        <v>13.4</v>
      </c>
      <c r="H5" s="203">
        <v>18</v>
      </c>
      <c r="I5" s="203">
        <v>21.1</v>
      </c>
      <c r="J5" s="203">
        <v>25.8</v>
      </c>
      <c r="K5" s="203">
        <v>27.1</v>
      </c>
      <c r="L5" s="203">
        <v>24.4</v>
      </c>
      <c r="M5" s="203">
        <v>17.7</v>
      </c>
      <c r="N5" s="203">
        <v>10.199999999999999</v>
      </c>
      <c r="O5" s="209">
        <v>4.3</v>
      </c>
      <c r="P5" s="28"/>
    </row>
    <row r="6" spans="1:17" ht="34.35" customHeight="1">
      <c r="A6" s="183"/>
      <c r="B6" s="115">
        <v>25</v>
      </c>
      <c r="C6" s="195"/>
      <c r="D6" s="199">
        <v>2.9</v>
      </c>
      <c r="E6" s="203">
        <v>3.7</v>
      </c>
      <c r="F6" s="203">
        <v>9.9</v>
      </c>
      <c r="G6" s="203">
        <v>13.1</v>
      </c>
      <c r="H6" s="203">
        <v>18.399999999999999</v>
      </c>
      <c r="I6" s="203">
        <v>22.4</v>
      </c>
      <c r="J6" s="203">
        <v>26.6</v>
      </c>
      <c r="K6" s="203">
        <v>27.9</v>
      </c>
      <c r="L6" s="203">
        <v>23.7</v>
      </c>
      <c r="M6" s="203">
        <v>19.100000000000001</v>
      </c>
      <c r="N6" s="203">
        <v>10.4</v>
      </c>
      <c r="O6" s="209">
        <v>5.4</v>
      </c>
      <c r="P6" s="28"/>
    </row>
    <row r="7" spans="1:17" ht="34.5" customHeight="1">
      <c r="A7" s="183"/>
      <c r="B7" s="115">
        <v>26</v>
      </c>
      <c r="C7" s="195"/>
      <c r="D7" s="199">
        <v>3.8</v>
      </c>
      <c r="E7" s="203">
        <v>4.5</v>
      </c>
      <c r="F7" s="203">
        <v>8.6</v>
      </c>
      <c r="G7" s="203">
        <v>13.7</v>
      </c>
      <c r="H7" s="203">
        <v>18.399999999999999</v>
      </c>
      <c r="I7" s="203">
        <v>22.8</v>
      </c>
      <c r="J7" s="203">
        <v>26.2</v>
      </c>
      <c r="K7" s="203">
        <v>25.9</v>
      </c>
      <c r="L7" s="203">
        <v>22.1</v>
      </c>
      <c r="M7" s="203">
        <v>17.8</v>
      </c>
      <c r="N7" s="203">
        <v>12.2</v>
      </c>
      <c r="O7" s="209">
        <v>4.4000000000000004</v>
      </c>
      <c r="P7" s="28"/>
    </row>
    <row r="8" spans="1:17" ht="34.5" customHeight="1">
      <c r="A8" s="183"/>
      <c r="B8" s="189">
        <v>27</v>
      </c>
      <c r="C8" s="195"/>
      <c r="D8" s="199">
        <v>4</v>
      </c>
      <c r="E8" s="204">
        <v>4.8</v>
      </c>
      <c r="F8" s="204">
        <v>8.9</v>
      </c>
      <c r="G8" s="204">
        <v>14.6</v>
      </c>
      <c r="H8" s="204">
        <v>20.2</v>
      </c>
      <c r="I8" s="204">
        <v>21.2</v>
      </c>
      <c r="J8" s="204">
        <v>25.4</v>
      </c>
      <c r="K8" s="204">
        <v>27</v>
      </c>
      <c r="L8" s="204">
        <v>22</v>
      </c>
      <c r="M8" s="204">
        <v>17.100000000000001</v>
      </c>
      <c r="N8" s="204">
        <v>13.2</v>
      </c>
      <c r="O8" s="209">
        <v>8.3000000000000007</v>
      </c>
      <c r="P8" s="28"/>
    </row>
    <row r="9" spans="1:17" ht="34.35" customHeight="1">
      <c r="A9" s="184"/>
      <c r="B9" s="190">
        <v>28</v>
      </c>
      <c r="C9" s="196"/>
      <c r="D9" s="200">
        <v>4.8</v>
      </c>
      <c r="E9" s="205">
        <v>5.7</v>
      </c>
      <c r="F9" s="205">
        <v>9.8000000000000007</v>
      </c>
      <c r="G9" s="205">
        <v>15</v>
      </c>
      <c r="H9" s="205">
        <v>19.399999999999999</v>
      </c>
      <c r="I9" s="205">
        <v>21.8</v>
      </c>
      <c r="J9" s="205">
        <v>25.8</v>
      </c>
      <c r="K9" s="205">
        <v>27.3</v>
      </c>
      <c r="L9" s="205">
        <v>24.2</v>
      </c>
      <c r="M9" s="205">
        <v>18.399999999999999</v>
      </c>
      <c r="N9" s="205">
        <v>11.5</v>
      </c>
      <c r="O9" s="210">
        <v>7.3</v>
      </c>
      <c r="P9" s="28"/>
    </row>
    <row r="10" spans="1:17" ht="3.75" customHeight="1">
      <c r="A10" s="185"/>
      <c r="B10" s="191"/>
      <c r="C10" s="185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8"/>
    </row>
    <row r="11" spans="1:17" ht="20.25" customHeight="1">
      <c r="A11" s="28"/>
      <c r="B11" s="28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154" t="s">
        <v>165</v>
      </c>
      <c r="P11" s="28"/>
    </row>
    <row r="12" spans="1:17" ht="80.25" customHeight="1"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</row>
    <row r="13" spans="1:17" ht="19.5" customHeight="1"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</row>
    <row r="14" spans="1:17" ht="19.5" customHeight="1">
      <c r="A14" s="4" t="s">
        <v>166</v>
      </c>
      <c r="B14" s="4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63" t="s">
        <v>85</v>
      </c>
      <c r="P14" s="63"/>
    </row>
    <row r="15" spans="1:17" ht="2.25" customHeight="1">
      <c r="A15" s="4"/>
      <c r="B15" s="4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63"/>
      <c r="P15" s="63"/>
    </row>
    <row r="16" spans="1:17" ht="48" customHeight="1">
      <c r="A16" s="181"/>
      <c r="B16" s="188"/>
      <c r="C16" s="193"/>
      <c r="D16" s="198" t="s">
        <v>120</v>
      </c>
      <c r="E16" s="198" t="s">
        <v>121</v>
      </c>
      <c r="F16" s="198" t="s">
        <v>22</v>
      </c>
      <c r="G16" s="198" t="s">
        <v>122</v>
      </c>
      <c r="H16" s="198" t="s">
        <v>123</v>
      </c>
      <c r="I16" s="198" t="s">
        <v>124</v>
      </c>
      <c r="J16" s="198" t="s">
        <v>41</v>
      </c>
      <c r="K16" s="198" t="s">
        <v>117</v>
      </c>
      <c r="L16" s="198" t="s">
        <v>125</v>
      </c>
      <c r="M16" s="198" t="s">
        <v>126</v>
      </c>
      <c r="N16" s="198" t="s">
        <v>127</v>
      </c>
      <c r="O16" s="198" t="s">
        <v>6</v>
      </c>
      <c r="P16" s="211" t="s">
        <v>129</v>
      </c>
      <c r="Q16" s="30"/>
    </row>
    <row r="17" spans="1:17" ht="35.450000000000003" customHeight="1">
      <c r="A17" s="186" t="s">
        <v>66</v>
      </c>
      <c r="B17" s="28">
        <v>24</v>
      </c>
      <c r="C17" s="197" t="s">
        <v>19</v>
      </c>
      <c r="D17" s="199">
        <v>36.5</v>
      </c>
      <c r="E17" s="206">
        <v>106.5</v>
      </c>
      <c r="F17" s="206">
        <v>147</v>
      </c>
      <c r="G17" s="203">
        <v>131.5</v>
      </c>
      <c r="H17" s="203">
        <v>53</v>
      </c>
      <c r="I17" s="203">
        <v>179</v>
      </c>
      <c r="J17" s="203">
        <v>195.5</v>
      </c>
      <c r="K17" s="206">
        <v>159</v>
      </c>
      <c r="L17" s="206">
        <v>209</v>
      </c>
      <c r="M17" s="206">
        <v>89.5</v>
      </c>
      <c r="N17" s="206">
        <v>73.5</v>
      </c>
      <c r="O17" s="203">
        <v>87.5</v>
      </c>
      <c r="P17" s="212">
        <v>1467.5</v>
      </c>
      <c r="Q17" s="30"/>
    </row>
    <row r="18" spans="1:17" ht="35.1" customHeight="1">
      <c r="A18" s="183"/>
      <c r="B18" s="28">
        <v>25</v>
      </c>
      <c r="C18" s="195"/>
      <c r="D18" s="202">
        <v>51</v>
      </c>
      <c r="E18" s="206">
        <v>66.5</v>
      </c>
      <c r="F18" s="206">
        <v>69</v>
      </c>
      <c r="G18" s="206">
        <v>128.5</v>
      </c>
      <c r="H18" s="206">
        <v>55.5</v>
      </c>
      <c r="I18" s="206">
        <v>174.5</v>
      </c>
      <c r="J18" s="206">
        <v>121</v>
      </c>
      <c r="K18" s="206">
        <v>102</v>
      </c>
      <c r="L18" s="206">
        <v>175</v>
      </c>
      <c r="M18" s="206">
        <v>230.5</v>
      </c>
      <c r="N18" s="206">
        <v>61.5</v>
      </c>
      <c r="O18" s="206">
        <v>48.5</v>
      </c>
      <c r="P18" s="213">
        <v>1283.5</v>
      </c>
      <c r="Q18" s="30"/>
    </row>
    <row r="19" spans="1:17" ht="35.1" customHeight="1">
      <c r="A19" s="183"/>
      <c r="B19" s="28">
        <v>26</v>
      </c>
      <c r="C19" s="195"/>
      <c r="D19" s="202">
        <v>43</v>
      </c>
      <c r="E19" s="206">
        <v>131.5</v>
      </c>
      <c r="F19" s="206">
        <v>121</v>
      </c>
      <c r="G19" s="206">
        <v>68.5</v>
      </c>
      <c r="H19" s="206">
        <v>137.5</v>
      </c>
      <c r="I19" s="206">
        <v>70.5</v>
      </c>
      <c r="J19" s="206">
        <v>86</v>
      </c>
      <c r="K19" s="206">
        <v>204.5</v>
      </c>
      <c r="L19" s="206">
        <v>188.5</v>
      </c>
      <c r="M19" s="206">
        <v>136</v>
      </c>
      <c r="N19" s="206">
        <v>86.5</v>
      </c>
      <c r="O19" s="206">
        <v>84</v>
      </c>
      <c r="P19" s="213">
        <v>1357.5</v>
      </c>
      <c r="Q19" s="30"/>
    </row>
    <row r="20" spans="1:17" ht="35.1" customHeight="1">
      <c r="A20" s="183"/>
      <c r="B20" s="28">
        <v>27</v>
      </c>
      <c r="C20" s="195"/>
      <c r="D20" s="202">
        <v>107</v>
      </c>
      <c r="E20" s="207">
        <v>32</v>
      </c>
      <c r="F20" s="207">
        <v>117.5</v>
      </c>
      <c r="G20" s="207">
        <v>133.5</v>
      </c>
      <c r="H20" s="207">
        <v>81</v>
      </c>
      <c r="I20" s="207">
        <v>166.5</v>
      </c>
      <c r="J20" s="207">
        <v>212.5</v>
      </c>
      <c r="K20" s="207">
        <v>213</v>
      </c>
      <c r="L20" s="207">
        <v>240</v>
      </c>
      <c r="M20" s="207">
        <v>62.5</v>
      </c>
      <c r="N20" s="207">
        <v>136.5</v>
      </c>
      <c r="O20" s="207">
        <v>62.5</v>
      </c>
      <c r="P20" s="212">
        <v>1564.5</v>
      </c>
    </row>
    <row r="21" spans="1:17" ht="35.450000000000003" customHeight="1">
      <c r="A21" s="184"/>
      <c r="B21" s="192">
        <v>28</v>
      </c>
      <c r="C21" s="196"/>
      <c r="D21" s="200">
        <v>58</v>
      </c>
      <c r="E21" s="205">
        <v>65</v>
      </c>
      <c r="F21" s="205">
        <v>102</v>
      </c>
      <c r="G21" s="205">
        <v>170.5</v>
      </c>
      <c r="H21" s="205">
        <v>133</v>
      </c>
      <c r="I21" s="205">
        <v>182.5</v>
      </c>
      <c r="J21" s="205">
        <v>129.5</v>
      </c>
      <c r="K21" s="205">
        <v>88.5</v>
      </c>
      <c r="L21" s="205">
        <v>274.5</v>
      </c>
      <c r="M21" s="205">
        <v>111</v>
      </c>
      <c r="N21" s="205">
        <v>74</v>
      </c>
      <c r="O21" s="205">
        <v>118</v>
      </c>
      <c r="P21" s="214">
        <f>SUM(D21:O21)</f>
        <v>1506.5</v>
      </c>
      <c r="Q21" s="30"/>
    </row>
    <row r="22" spans="1:17" s="30" customFormat="1" ht="3.75" customHeight="1">
      <c r="A22" s="187"/>
      <c r="B22" s="187"/>
      <c r="C22" s="187"/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15"/>
    </row>
    <row r="23" spans="1:17" ht="27.75" customHeight="1">
      <c r="A23" s="48" t="s">
        <v>155</v>
      </c>
      <c r="B23" s="48"/>
      <c r="C23" s="48"/>
      <c r="D23" s="48"/>
      <c r="E23" s="48"/>
      <c r="F23" s="48"/>
      <c r="G23" s="48"/>
      <c r="H23" s="48"/>
      <c r="I23" s="48"/>
      <c r="J23" s="48"/>
      <c r="K23" s="28"/>
      <c r="L23" s="28"/>
      <c r="M23" s="28"/>
      <c r="N23" s="28"/>
      <c r="O23" s="28"/>
      <c r="P23" s="154" t="s">
        <v>130</v>
      </c>
    </row>
    <row r="24" spans="1:17" ht="9" customHeight="1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</row>
    <row r="25" spans="1:17" ht="18" customHeight="1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1:17" ht="7.9" customHeight="1">
      <c r="I26" s="180"/>
    </row>
    <row r="27" spans="1:17">
      <c r="I27" s="180"/>
    </row>
  </sheetData>
  <mergeCells count="5">
    <mergeCell ref="A4:C4"/>
    <mergeCell ref="O14:P14"/>
    <mergeCell ref="A16:C16"/>
    <mergeCell ref="A23:J23"/>
    <mergeCell ref="I26:I27"/>
  </mergeCells>
  <phoneticPr fontId="19"/>
  <pageMargins left="0.59055118110236227" right="0.59055118110236227" top="0.59055118110236227" bottom="0.59055118110236227" header="0" footer="0"/>
  <pageSetup paperSize="9" scale="93" fitToWidth="1" fitToHeight="1" orientation="portrait" usePrinterDefaults="1" r:id="rId1"/>
  <headerFooter alignWithMargins="0">
    <oddFooter>&amp;C- 18 -</oddFooter>
  </headerFooter>
</worksheet>
</file>

<file path=xl/worksheets/sheet6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O36"/>
  <sheetViews>
    <sheetView tabSelected="1" view="pageBreakPreview" zoomScaleSheetLayoutView="100" workbookViewId="0">
      <selection activeCell="F17" sqref="F17"/>
    </sheetView>
  </sheetViews>
  <sheetFormatPr defaultRowHeight="11.25"/>
  <cols>
    <col min="1" max="3" width="9" style="216" bestFit="1" customWidth="1"/>
    <col min="4" max="8" width="12.5" style="216" customWidth="1"/>
    <col min="9" max="9" width="10.75" style="216" customWidth="1"/>
    <col min="10" max="10" width="9" style="216" bestFit="1" customWidth="1"/>
    <col min="11" max="16384" width="9" style="216" customWidth="1"/>
  </cols>
  <sheetData>
    <row r="1" spans="1:9" ht="19.5" customHeight="1">
      <c r="B1" s="28"/>
      <c r="C1" s="227"/>
      <c r="D1" s="227"/>
      <c r="E1" s="227"/>
      <c r="F1" s="227"/>
      <c r="G1" s="227"/>
      <c r="H1" s="227"/>
    </row>
    <row r="2" spans="1:9" ht="19.5" customHeight="1">
      <c r="A2" s="4" t="s">
        <v>158</v>
      </c>
      <c r="B2" s="48"/>
      <c r="C2" s="48"/>
      <c r="D2" s="48"/>
      <c r="E2" s="48"/>
      <c r="F2" s="48"/>
      <c r="G2" s="48"/>
      <c r="H2" s="53" t="s">
        <v>132</v>
      </c>
    </row>
    <row r="3" spans="1:9" ht="2.25" customHeight="1">
      <c r="A3" s="4"/>
      <c r="B3" s="48"/>
      <c r="C3" s="48"/>
      <c r="D3" s="48"/>
      <c r="E3" s="48"/>
      <c r="F3" s="48"/>
      <c r="G3" s="48"/>
      <c r="H3" s="53"/>
    </row>
    <row r="4" spans="1:9" ht="19.5" customHeight="1">
      <c r="A4" s="217"/>
      <c r="B4" s="221"/>
      <c r="C4" s="228"/>
      <c r="D4" s="16" t="s">
        <v>82</v>
      </c>
      <c r="E4" s="16" t="s">
        <v>16</v>
      </c>
      <c r="F4" s="242" t="s">
        <v>83</v>
      </c>
      <c r="G4" s="243" t="s">
        <v>84</v>
      </c>
      <c r="H4" s="64" t="s">
        <v>153</v>
      </c>
      <c r="I4" s="250"/>
    </row>
    <row r="5" spans="1:9" ht="19.5" customHeight="1">
      <c r="A5" s="218" t="s">
        <v>128</v>
      </c>
      <c r="B5" s="222" t="s">
        <v>134</v>
      </c>
      <c r="C5" s="229"/>
      <c r="D5" s="234">
        <v>1</v>
      </c>
      <c r="E5" s="237" t="s">
        <v>31</v>
      </c>
      <c r="F5" s="237" t="s">
        <v>31</v>
      </c>
      <c r="G5" s="237" t="s">
        <v>31</v>
      </c>
      <c r="H5" s="245" t="s">
        <v>31</v>
      </c>
      <c r="I5" s="250"/>
    </row>
    <row r="6" spans="1:9" ht="19.5" customHeight="1">
      <c r="A6" s="156"/>
      <c r="B6" s="223" t="s">
        <v>100</v>
      </c>
      <c r="C6" s="26"/>
      <c r="D6" s="235">
        <v>231</v>
      </c>
      <c r="E6" s="238">
        <v>54</v>
      </c>
      <c r="F6" s="238">
        <v>62</v>
      </c>
      <c r="G6" s="238">
        <v>64</v>
      </c>
      <c r="H6" s="246">
        <v>63</v>
      </c>
      <c r="I6" s="250"/>
    </row>
    <row r="7" spans="1:9" ht="19.5" customHeight="1">
      <c r="A7" s="156"/>
      <c r="B7" s="223" t="s">
        <v>135</v>
      </c>
      <c r="C7" s="23"/>
      <c r="D7" s="235">
        <v>109</v>
      </c>
      <c r="E7" s="238">
        <v>167</v>
      </c>
      <c r="F7" s="238">
        <v>153</v>
      </c>
      <c r="G7" s="238">
        <v>164</v>
      </c>
      <c r="H7" s="246">
        <v>161</v>
      </c>
      <c r="I7" s="250"/>
    </row>
    <row r="8" spans="1:9" ht="19.5" customHeight="1">
      <c r="A8" s="156"/>
      <c r="B8" s="223" t="s">
        <v>136</v>
      </c>
      <c r="C8" s="23"/>
      <c r="D8" s="235">
        <v>22</v>
      </c>
      <c r="E8" s="238">
        <v>64</v>
      </c>
      <c r="F8" s="238">
        <v>69</v>
      </c>
      <c r="G8" s="238">
        <v>69</v>
      </c>
      <c r="H8" s="246">
        <v>71</v>
      </c>
      <c r="I8" s="250"/>
    </row>
    <row r="9" spans="1:9" ht="19.5" customHeight="1">
      <c r="A9" s="156"/>
      <c r="B9" s="223" t="s">
        <v>99</v>
      </c>
      <c r="C9" s="23"/>
      <c r="D9" s="235">
        <v>3</v>
      </c>
      <c r="E9" s="238">
        <v>45</v>
      </c>
      <c r="F9" s="238">
        <v>33</v>
      </c>
      <c r="G9" s="238">
        <v>37</v>
      </c>
      <c r="H9" s="246">
        <v>39</v>
      </c>
      <c r="I9" s="250"/>
    </row>
    <row r="10" spans="1:9" ht="19.5" customHeight="1">
      <c r="A10" s="156"/>
      <c r="B10" s="223" t="s">
        <v>76</v>
      </c>
      <c r="C10" s="23"/>
      <c r="D10" s="235" t="s">
        <v>31</v>
      </c>
      <c r="E10" s="238">
        <v>18</v>
      </c>
      <c r="F10" s="238">
        <v>33</v>
      </c>
      <c r="G10" s="238">
        <v>18</v>
      </c>
      <c r="H10" s="246">
        <v>16</v>
      </c>
      <c r="I10" s="250"/>
    </row>
    <row r="11" spans="1:9" ht="19.5" customHeight="1">
      <c r="A11" s="156"/>
      <c r="B11" s="223" t="s">
        <v>64</v>
      </c>
      <c r="C11" s="23"/>
      <c r="D11" s="235" t="s">
        <v>31</v>
      </c>
      <c r="E11" s="238">
        <v>9</v>
      </c>
      <c r="F11" s="238">
        <v>10</v>
      </c>
      <c r="G11" s="238">
        <v>10</v>
      </c>
      <c r="H11" s="246">
        <v>12</v>
      </c>
      <c r="I11" s="250"/>
    </row>
    <row r="12" spans="1:9" ht="19.5" customHeight="1">
      <c r="A12" s="156"/>
      <c r="B12" s="223" t="s">
        <v>138</v>
      </c>
      <c r="C12" s="23"/>
      <c r="D12" s="235" t="s">
        <v>31</v>
      </c>
      <c r="E12" s="238">
        <v>7</v>
      </c>
      <c r="F12" s="238">
        <v>5</v>
      </c>
      <c r="G12" s="238">
        <v>3</v>
      </c>
      <c r="H12" s="246">
        <v>4</v>
      </c>
      <c r="I12" s="250"/>
    </row>
    <row r="13" spans="1:9" ht="19.5" customHeight="1">
      <c r="A13" s="156"/>
      <c r="B13" s="223" t="s">
        <v>139</v>
      </c>
      <c r="C13" s="26"/>
      <c r="D13" s="235" t="s">
        <v>31</v>
      </c>
      <c r="E13" s="238">
        <v>1</v>
      </c>
      <c r="F13" s="238" t="s">
        <v>31</v>
      </c>
      <c r="G13" s="238" t="s">
        <v>31</v>
      </c>
      <c r="H13" s="246" t="s">
        <v>31</v>
      </c>
      <c r="I13" s="250"/>
    </row>
    <row r="14" spans="1:9" ht="19.5" customHeight="1">
      <c r="A14" s="219"/>
      <c r="B14" s="67" t="s">
        <v>140</v>
      </c>
      <c r="C14" s="230"/>
      <c r="D14" s="236">
        <v>366</v>
      </c>
      <c r="E14" s="241">
        <v>365</v>
      </c>
      <c r="F14" s="241">
        <v>365</v>
      </c>
      <c r="G14" s="241">
        <v>365</v>
      </c>
      <c r="H14" s="247">
        <f>SUM(H5:H13)</f>
        <v>366</v>
      </c>
      <c r="I14" s="250"/>
    </row>
    <row r="15" spans="1:9" ht="19.5" customHeight="1">
      <c r="A15" s="218" t="s">
        <v>59</v>
      </c>
      <c r="B15" s="222" t="s">
        <v>141</v>
      </c>
      <c r="C15" s="107"/>
      <c r="D15" s="237" t="s">
        <v>31</v>
      </c>
      <c r="E15" s="237">
        <v>30</v>
      </c>
      <c r="F15" s="237">
        <v>17</v>
      </c>
      <c r="G15" s="237">
        <v>14</v>
      </c>
      <c r="H15" s="248">
        <v>12</v>
      </c>
      <c r="I15" s="250"/>
    </row>
    <row r="16" spans="1:9" ht="19.5" customHeight="1">
      <c r="A16" s="156"/>
      <c r="B16" s="224" t="s">
        <v>142</v>
      </c>
      <c r="C16" s="231"/>
      <c r="D16" s="238">
        <v>1</v>
      </c>
      <c r="E16" s="238">
        <v>0</v>
      </c>
      <c r="F16" s="238">
        <v>4</v>
      </c>
      <c r="G16" s="238">
        <v>4</v>
      </c>
      <c r="H16" s="75">
        <v>2</v>
      </c>
      <c r="I16" s="250"/>
    </row>
    <row r="17" spans="1:15" ht="19.5" customHeight="1">
      <c r="A17" s="156"/>
      <c r="B17" s="224" t="s">
        <v>143</v>
      </c>
      <c r="C17" s="231"/>
      <c r="D17" s="238">
        <v>14</v>
      </c>
      <c r="E17" s="238">
        <v>10</v>
      </c>
      <c r="F17" s="238">
        <v>4</v>
      </c>
      <c r="G17" s="238">
        <v>1</v>
      </c>
      <c r="H17" s="75">
        <v>2</v>
      </c>
      <c r="I17" s="250"/>
    </row>
    <row r="18" spans="1:15" ht="19.5" customHeight="1">
      <c r="A18" s="156"/>
      <c r="B18" s="224" t="s">
        <v>144</v>
      </c>
      <c r="C18" s="231"/>
      <c r="D18" s="238">
        <v>3</v>
      </c>
      <c r="E18" s="238">
        <v>1</v>
      </c>
      <c r="F18" s="238">
        <v>5</v>
      </c>
      <c r="G18" s="238">
        <v>3</v>
      </c>
      <c r="H18" s="75">
        <v>4</v>
      </c>
      <c r="I18" s="250"/>
    </row>
    <row r="19" spans="1:15" ht="19.5" customHeight="1">
      <c r="A19" s="156"/>
      <c r="B19" s="224" t="s">
        <v>145</v>
      </c>
      <c r="C19" s="231"/>
      <c r="D19" s="238">
        <v>31</v>
      </c>
      <c r="E19" s="238">
        <v>17</v>
      </c>
      <c r="F19" s="238">
        <v>12</v>
      </c>
      <c r="G19" s="238">
        <v>12</v>
      </c>
      <c r="H19" s="75">
        <v>10</v>
      </c>
      <c r="I19" s="250"/>
      <c r="O19" s="251"/>
    </row>
    <row r="20" spans="1:15" ht="19.5" customHeight="1">
      <c r="A20" s="156"/>
      <c r="B20" s="224" t="s">
        <v>137</v>
      </c>
      <c r="C20" s="231"/>
      <c r="D20" s="238">
        <v>38</v>
      </c>
      <c r="E20" s="238">
        <v>14</v>
      </c>
      <c r="F20" s="238">
        <v>6</v>
      </c>
      <c r="G20" s="238">
        <v>9</v>
      </c>
      <c r="H20" s="75">
        <v>12</v>
      </c>
      <c r="I20" s="250"/>
    </row>
    <row r="21" spans="1:15" ht="19.5" customHeight="1">
      <c r="A21" s="156"/>
      <c r="B21" s="224" t="s">
        <v>0</v>
      </c>
      <c r="C21" s="231"/>
      <c r="D21" s="238">
        <v>20</v>
      </c>
      <c r="E21" s="238">
        <v>14</v>
      </c>
      <c r="F21" s="238">
        <v>13</v>
      </c>
      <c r="G21" s="238">
        <v>15</v>
      </c>
      <c r="H21" s="75">
        <v>10</v>
      </c>
      <c r="I21" s="250"/>
    </row>
    <row r="22" spans="1:15" ht="19.5" customHeight="1">
      <c r="A22" s="156"/>
      <c r="B22" s="224" t="s">
        <v>18</v>
      </c>
      <c r="C22" s="231"/>
      <c r="D22" s="238">
        <v>7</v>
      </c>
      <c r="E22" s="238">
        <v>25</v>
      </c>
      <c r="F22" s="238">
        <v>37</v>
      </c>
      <c r="G22" s="238">
        <v>16</v>
      </c>
      <c r="H22" s="75">
        <v>24</v>
      </c>
      <c r="I22" s="250"/>
    </row>
    <row r="23" spans="1:15" ht="19.5" customHeight="1">
      <c r="A23" s="156"/>
      <c r="B23" s="224" t="s">
        <v>146</v>
      </c>
      <c r="C23" s="231"/>
      <c r="D23" s="238">
        <v>15</v>
      </c>
      <c r="E23" s="238">
        <v>29</v>
      </c>
      <c r="F23" s="238">
        <v>31</v>
      </c>
      <c r="G23" s="238">
        <v>33</v>
      </c>
      <c r="H23" s="75">
        <v>40</v>
      </c>
      <c r="I23" s="250"/>
    </row>
    <row r="24" spans="1:15" ht="19.5" customHeight="1">
      <c r="A24" s="156"/>
      <c r="B24" s="224" t="s">
        <v>73</v>
      </c>
      <c r="C24" s="231"/>
      <c r="D24" s="238">
        <v>12</v>
      </c>
      <c r="E24" s="238">
        <v>22</v>
      </c>
      <c r="F24" s="238">
        <v>16</v>
      </c>
      <c r="G24" s="238">
        <v>27</v>
      </c>
      <c r="H24" s="75">
        <v>22</v>
      </c>
      <c r="I24" s="250"/>
    </row>
    <row r="25" spans="1:15" ht="19.5" customHeight="1">
      <c r="A25" s="156"/>
      <c r="B25" s="224" t="s">
        <v>147</v>
      </c>
      <c r="C25" s="231"/>
      <c r="D25" s="238">
        <v>8</v>
      </c>
      <c r="E25" s="238">
        <v>6</v>
      </c>
      <c r="F25" s="238">
        <v>2</v>
      </c>
      <c r="G25" s="238">
        <v>5</v>
      </c>
      <c r="H25" s="75">
        <v>2</v>
      </c>
      <c r="I25" s="250"/>
    </row>
    <row r="26" spans="1:15" ht="19.5" customHeight="1">
      <c r="A26" s="156"/>
      <c r="B26" s="224" t="s">
        <v>148</v>
      </c>
      <c r="C26" s="231"/>
      <c r="D26" s="238" t="s">
        <v>31</v>
      </c>
      <c r="E26" s="238">
        <v>4</v>
      </c>
      <c r="F26" s="238">
        <v>1</v>
      </c>
      <c r="G26" s="238">
        <v>3</v>
      </c>
      <c r="H26" s="75">
        <v>2</v>
      </c>
      <c r="I26" s="250"/>
    </row>
    <row r="27" spans="1:15" ht="19.5" customHeight="1">
      <c r="A27" s="156"/>
      <c r="B27" s="224" t="s">
        <v>133</v>
      </c>
      <c r="C27" s="231"/>
      <c r="D27" s="238">
        <v>6</v>
      </c>
      <c r="E27" s="238">
        <v>4</v>
      </c>
      <c r="F27" s="238" t="s">
        <v>31</v>
      </c>
      <c r="G27" s="238" t="s">
        <v>31</v>
      </c>
      <c r="H27" s="246" t="s">
        <v>31</v>
      </c>
      <c r="I27" s="250"/>
    </row>
    <row r="28" spans="1:15" ht="19.5" customHeight="1">
      <c r="A28" s="156"/>
      <c r="B28" s="224" t="s">
        <v>149</v>
      </c>
      <c r="C28" s="231"/>
      <c r="D28" s="238">
        <v>36</v>
      </c>
      <c r="E28" s="238">
        <v>8</v>
      </c>
      <c r="F28" s="238">
        <v>4</v>
      </c>
      <c r="G28" s="238">
        <v>6</v>
      </c>
      <c r="H28" s="75">
        <v>4</v>
      </c>
      <c r="I28" s="250"/>
    </row>
    <row r="29" spans="1:15" ht="19.5" customHeight="1">
      <c r="A29" s="156"/>
      <c r="B29" s="224" t="s">
        <v>111</v>
      </c>
      <c r="C29" s="231"/>
      <c r="D29" s="238">
        <v>175</v>
      </c>
      <c r="E29" s="238">
        <v>99</v>
      </c>
      <c r="F29" s="238">
        <v>93</v>
      </c>
      <c r="G29" s="238">
        <v>121</v>
      </c>
      <c r="H29" s="75">
        <v>108</v>
      </c>
      <c r="I29" s="250"/>
    </row>
    <row r="30" spans="1:15" ht="19.5" customHeight="1">
      <c r="A30" s="156"/>
      <c r="B30" s="224" t="s">
        <v>103</v>
      </c>
      <c r="C30" s="231"/>
      <c r="D30" s="238" t="s">
        <v>31</v>
      </c>
      <c r="E30" s="238">
        <v>82</v>
      </c>
      <c r="F30" s="238">
        <v>120</v>
      </c>
      <c r="G30" s="238">
        <v>96</v>
      </c>
      <c r="H30" s="75">
        <v>112</v>
      </c>
      <c r="I30" s="250"/>
    </row>
    <row r="31" spans="1:15" ht="19.5" customHeight="1">
      <c r="A31" s="156"/>
      <c r="B31" s="224" t="s">
        <v>150</v>
      </c>
      <c r="C31" s="231"/>
      <c r="D31" s="238" t="s">
        <v>31</v>
      </c>
      <c r="E31" s="238" t="s">
        <v>31</v>
      </c>
      <c r="F31" s="238" t="s">
        <v>31</v>
      </c>
      <c r="G31" s="238" t="s">
        <v>31</v>
      </c>
      <c r="H31" s="246" t="s">
        <v>31</v>
      </c>
      <c r="I31" s="250"/>
    </row>
    <row r="32" spans="1:15" ht="19.5" customHeight="1">
      <c r="A32" s="220"/>
      <c r="B32" s="225" t="s">
        <v>140</v>
      </c>
      <c r="C32" s="232"/>
      <c r="D32" s="239">
        <v>366</v>
      </c>
      <c r="E32" s="239">
        <v>365</v>
      </c>
      <c r="F32" s="239">
        <v>365</v>
      </c>
      <c r="G32" s="239">
        <v>365</v>
      </c>
      <c r="H32" s="249">
        <f>SUM(H15:H31)</f>
        <v>366</v>
      </c>
      <c r="I32" s="250"/>
    </row>
    <row r="33" spans="1:9" ht="3.75" customHeight="1">
      <c r="A33" s="7"/>
      <c r="B33" s="226"/>
      <c r="C33" s="233"/>
      <c r="D33" s="240"/>
      <c r="E33" s="240"/>
      <c r="F33" s="240"/>
      <c r="G33" s="240"/>
      <c r="H33" s="240"/>
      <c r="I33" s="250"/>
    </row>
    <row r="34" spans="1:9" ht="15" customHeight="1">
      <c r="B34" s="163"/>
      <c r="C34" s="163"/>
      <c r="D34" s="163"/>
      <c r="E34" s="52"/>
      <c r="F34" s="52"/>
      <c r="G34" s="52"/>
      <c r="H34" s="154" t="s">
        <v>92</v>
      </c>
    </row>
    <row r="35" spans="1:9" ht="20.25" customHeight="1">
      <c r="A35" s="126" t="s">
        <v>152</v>
      </c>
      <c r="B35" s="126"/>
      <c r="C35" s="126"/>
      <c r="D35" s="126"/>
      <c r="E35" s="126"/>
      <c r="F35" s="126"/>
      <c r="G35" s="244"/>
      <c r="H35" s="216"/>
    </row>
    <row r="36" spans="1:9" ht="23.25" customHeight="1">
      <c r="A36" s="126"/>
      <c r="B36" s="126"/>
      <c r="C36" s="126"/>
      <c r="D36" s="126"/>
      <c r="E36" s="126"/>
      <c r="F36" s="126"/>
      <c r="G36" s="244"/>
      <c r="H36" s="216"/>
    </row>
  </sheetData>
  <mergeCells count="33"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A35:F36"/>
    <mergeCell ref="H35:H36"/>
    <mergeCell ref="A5:A14"/>
    <mergeCell ref="A15:A32"/>
  </mergeCells>
  <phoneticPr fontId="19"/>
  <pageMargins left="0.78740157480314965" right="0.59055118110236227" top="0.59055118110236227" bottom="0.59055118110236227" header="0.51181102362204722" footer="0.51181102362204722"/>
  <pageSetup paperSize="9" scale="88" fitToWidth="1" fitToHeight="1" orientation="portrait" usePrinterDefaults="1" r:id="rId1"/>
  <headerFooter alignWithMargins="0">
    <oddFooter>&amp;C- 19 -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 xml:space="preserve">P.14 </vt:lpstr>
      <vt:lpstr>P.15</vt:lpstr>
      <vt:lpstr>P.16</vt:lpstr>
      <vt:lpstr>P.17</vt:lpstr>
      <vt:lpstr>P.18</vt:lpstr>
      <vt:lpstr>P.19</vt:lpstr>
    </vt:vector>
  </TitlesOfParts>
  <LinksUpToDate>false</LinksUpToDate>
  <SharedDoc>false</SharedDoc>
  <HyperlinksChanged>false</HyperlinksChanged>
  <AppVersion>3.3.4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小野田 裕穂</dc:creator>
  <cp:lastModifiedBy>原田 友浩</cp:lastModifiedBy>
  <cp:lastPrinted>2017-10-12T01:47:51Z</cp:lastPrinted>
  <dcterms:created xsi:type="dcterms:W3CDTF">2008-04-26T03:17:28Z</dcterms:created>
  <dcterms:modified xsi:type="dcterms:W3CDTF">2018-01-12T07:28:34Z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7" baseType="lpwstr">
      <vt:lpwstr>1.3.4.0</vt:lpwstr>
      <vt:lpwstr>1.4.8.0</vt:lpwstr>
      <vt:lpwstr>1.4.9.0</vt:lpwstr>
      <vt:lpwstr>2.1.10.0</vt:lpwstr>
      <vt:lpwstr>2.1.3.0</vt:lpwstr>
      <vt:lpwstr>2.1.6.0</vt:lpwstr>
      <vt:lpwstr>2.1.7.0</vt:lpwstr>
    </vt:vector>
  </property>
  <property fmtid="{DCFEDD21-7773-49B2-8022-6FC58DB5260B}" pid="3" name="LastSavedVersion">
    <vt:lpwstr>2.1.10.0</vt:lpwstr>
  </property>
  <property fmtid="{DCFEDD21-7773-49B2-8022-6FC58DB5260B}" pid="4" name="LastSavedDate">
    <vt:filetime>2018-01-12T07:28:34Z</vt:filetime>
  </property>
</Properties>
</file>