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?><Relationships xmlns="http://schemas.openxmlformats.org/package/2006/relationships"><Relationship Target="xl/workbook.xml" Id="rId1" Type="http://schemas.openxmlformats.org/officeDocument/2006/relationships/officeDocument"/><Relationship Target="docProps/core.xml" Id="rId2" Type="http://schemas.openxmlformats.org/package/2006/relationships/metadata/core-properties"/><Relationship Target="docProps/app.xml" Id="rId3" Type="http://schemas.openxmlformats.org/officeDocument/2006/relationships/extended-properties"/><Relationship Target="docProps/custom.xml" Id="rId4" Type="http://schemas.openxmlformats.org/officeDocument/2006/relationships/custom-properties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16260" windowHeight="10050"/>
  </bookViews>
  <sheets>
    <sheet name="資料" sheetId="1" r:id="rId1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<sst xmlns:r="http://schemas.openxmlformats.org/officeDocument/2006/relationships" xmlns="http://schemas.openxmlformats.org/spreadsheetml/2006/main" count="25" uniqueCount="25">
  <si>
    <t>全人口</t>
    <rPh sb="0" eb="3">
      <t>ゼンジンコウ</t>
    </rPh>
    <phoneticPr fontId="2"/>
  </si>
  <si>
    <t>Ｈ２４</t>
  </si>
  <si>
    <t>市が洞小</t>
    <rPh sb="0" eb="1">
      <t>イチ</t>
    </rPh>
    <rPh sb="2" eb="3">
      <t>ホラ</t>
    </rPh>
    <rPh sb="3" eb="4">
      <t>ショウ</t>
    </rPh>
    <phoneticPr fontId="2"/>
  </si>
  <si>
    <t>南小</t>
    <rPh sb="0" eb="1">
      <t>ミナミ</t>
    </rPh>
    <rPh sb="1" eb="2">
      <t>ショウ</t>
    </rPh>
    <phoneticPr fontId="2"/>
  </si>
  <si>
    <t>Ｈ２５</t>
  </si>
  <si>
    <t>西小</t>
    <rPh sb="0" eb="1">
      <t>ニシ</t>
    </rPh>
    <rPh sb="1" eb="2">
      <t>ショウ</t>
    </rPh>
    <phoneticPr fontId="2"/>
  </si>
  <si>
    <t>年度</t>
    <rPh sb="0" eb="2">
      <t>ネンド</t>
    </rPh>
    <phoneticPr fontId="2"/>
  </si>
  <si>
    <t>長久手小</t>
    <rPh sb="0" eb="3">
      <t>ナガクテ</t>
    </rPh>
    <rPh sb="3" eb="4">
      <t>ショウ</t>
    </rPh>
    <phoneticPr fontId="2"/>
  </si>
  <si>
    <t>65歳以上人口</t>
    <rPh sb="2" eb="5">
      <t>サイイジョウ</t>
    </rPh>
    <rPh sb="5" eb="7">
      <t>ジンコウ</t>
    </rPh>
    <phoneticPr fontId="2"/>
  </si>
  <si>
    <t>重複校区</t>
    <rPh sb="0" eb="2">
      <t>ジュウフク</t>
    </rPh>
    <rPh sb="2" eb="3">
      <t>コウ</t>
    </rPh>
    <rPh sb="3" eb="4">
      <t>ク</t>
    </rPh>
    <phoneticPr fontId="2"/>
  </si>
  <si>
    <t>小学校区ごとの高齢化率の推移</t>
    <rPh sb="0" eb="3">
      <t>ショウガッコウ</t>
    </rPh>
    <rPh sb="3" eb="4">
      <t>ク</t>
    </rPh>
    <rPh sb="7" eb="10">
      <t>コウレイカ</t>
    </rPh>
    <rPh sb="10" eb="11">
      <t>リツ</t>
    </rPh>
    <rPh sb="12" eb="14">
      <t>スイイ</t>
    </rPh>
    <phoneticPr fontId="2"/>
  </si>
  <si>
    <t>高齢化率</t>
    <rPh sb="0" eb="3">
      <t>コウレイカ</t>
    </rPh>
    <rPh sb="3" eb="4">
      <t>リツ</t>
    </rPh>
    <phoneticPr fontId="2"/>
  </si>
  <si>
    <t>社会福祉　　　　　　協議会</t>
    <rPh sb="0" eb="2">
      <t>シャカイ</t>
    </rPh>
    <rPh sb="2" eb="4">
      <t>フクシ</t>
    </rPh>
    <rPh sb="10" eb="13">
      <t>キョウギカイ</t>
    </rPh>
    <phoneticPr fontId="2"/>
  </si>
  <si>
    <t>各地域包括支援センターごとの高齢化率の推移（重複校区は除く）</t>
    <rPh sb="0" eb="1">
      <t>カク</t>
    </rPh>
    <rPh sb="1" eb="3">
      <t>チイキ</t>
    </rPh>
    <rPh sb="3" eb="5">
      <t>ホウカツ</t>
    </rPh>
    <rPh sb="5" eb="7">
      <t>シエン</t>
    </rPh>
    <rPh sb="14" eb="17">
      <t>コウレイカ</t>
    </rPh>
    <rPh sb="17" eb="18">
      <t>リツ</t>
    </rPh>
    <rPh sb="19" eb="21">
      <t>スイイ</t>
    </rPh>
    <rPh sb="22" eb="24">
      <t>ジュウフク</t>
    </rPh>
    <rPh sb="24" eb="26">
      <t>コウク</t>
    </rPh>
    <rPh sb="27" eb="28">
      <t>ノゾ</t>
    </rPh>
    <phoneticPr fontId="2"/>
  </si>
  <si>
    <t>たいようの杜</t>
    <rPh sb="5" eb="6">
      <t>モリ</t>
    </rPh>
    <phoneticPr fontId="2"/>
  </si>
  <si>
    <t>（10月末現在）</t>
    <rPh sb="3" eb="4">
      <t>ガツ</t>
    </rPh>
    <rPh sb="4" eb="5">
      <t>マツ</t>
    </rPh>
    <rPh sb="5" eb="7">
      <t>ゲンザイ</t>
    </rPh>
    <phoneticPr fontId="2"/>
  </si>
  <si>
    <t>Ｈ２６</t>
  </si>
  <si>
    <t>（10月1日現在）</t>
    <rPh sb="3" eb="4">
      <t>ガツ</t>
    </rPh>
    <rPh sb="5" eb="6">
      <t>ニチ</t>
    </rPh>
    <rPh sb="6" eb="8">
      <t>ゲンザイ</t>
    </rPh>
    <phoneticPr fontId="2"/>
  </si>
  <si>
    <t>（10月１日現在）</t>
    <rPh sb="3" eb="4">
      <t>ガツ</t>
    </rPh>
    <rPh sb="5" eb="6">
      <t>ニチ</t>
    </rPh>
    <rPh sb="6" eb="8">
      <t>ゲンザイ</t>
    </rPh>
    <phoneticPr fontId="2"/>
  </si>
  <si>
    <t>北小</t>
    <rPh sb="0" eb="1">
      <t>キタ</t>
    </rPh>
    <rPh sb="1" eb="2">
      <t>ショウ</t>
    </rPh>
    <phoneticPr fontId="2"/>
  </si>
  <si>
    <t>東小</t>
    <rPh sb="0" eb="1">
      <t>ヒガシ</t>
    </rPh>
    <rPh sb="1" eb="2">
      <t>ショウ</t>
    </rPh>
    <phoneticPr fontId="2"/>
  </si>
  <si>
    <t>Ｈ１８</t>
  </si>
  <si>
    <t>Ｈ２７</t>
  </si>
  <si>
    <t>重複校区：立花（長久手・東）、横道（長久手・南）、岩作北山（長久手・北）、岩作石田（長久手・北）、岩作床寒（長久手・東）、岩作福井（長久手・東）、岩作琵琶ヶ池（長久手・東）、平池（西・北）、仲田（西・北）</t>
    <rPh sb="0" eb="2">
      <t>ジュウフク</t>
    </rPh>
    <rPh sb="2" eb="3">
      <t>コウ</t>
    </rPh>
    <rPh sb="3" eb="4">
      <t>ク</t>
    </rPh>
    <phoneticPr fontId="2"/>
  </si>
  <si>
    <t>合計</t>
    <rPh sb="0" eb="2">
      <t>ゴウケイ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</si>
</sst>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2">
    <numFmt numFmtId="176" formatCode="#,##0_ "/>
    <numFmt numFmtId="177" formatCode="0.0%"/>
  </numFmts>
  <fonts count="7">
    <font>
      <sz val="11"/>
      <color theme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sz val="12"/>
      <color theme="1"/>
      <name val="ＭＳ Ｐゴシック"/>
    </font>
    <font>
      <b/>
      <sz val="16"/>
      <color theme="1"/>
      <name val="ＭＳ Ｐゴシック"/>
    </font>
    <font>
      <sz val="14"/>
      <color theme="1"/>
      <name val="ＭＳ Ｐゴシック"/>
    </font>
    <font>
      <sz val="22"/>
      <color theme="1"/>
      <name val="ＭＳ Ｐゴシック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6">
    <xf numFmtId="0" fontId="0" fillId="0" borderId="0" xfId="0"/>
    <xf numFmtId="0" fontId="0" fillId="0" borderId="0" xfId="1" applyFont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/>
    </xf>
    <xf numFmtId="176" fontId="5" fillId="0" borderId="13" xfId="1" applyNumberFormat="1" applyFont="1" applyBorder="1">
      <alignment vertical="center"/>
    </xf>
    <xf numFmtId="176" fontId="5" fillId="0" borderId="14" xfId="1" applyNumberFormat="1" applyFont="1" applyBorder="1">
      <alignment vertical="center"/>
    </xf>
    <xf numFmtId="177" fontId="5" fillId="0" borderId="15" xfId="1" applyNumberFormat="1" applyFont="1" applyBorder="1">
      <alignment vertical="center"/>
    </xf>
    <xf numFmtId="177" fontId="5" fillId="0" borderId="16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0" fontId="0" fillId="0" borderId="0" xfId="1" applyFont="1" applyAlignment="1">
      <alignment horizontal="right" vertical="center"/>
    </xf>
    <xf numFmtId="0" fontId="3" fillId="0" borderId="21" xfId="1" applyFont="1" applyBorder="1" applyAlignment="1">
      <alignment horizontal="center" vertical="center"/>
    </xf>
    <xf numFmtId="176" fontId="5" fillId="0" borderId="22" xfId="1" applyNumberFormat="1" applyFont="1" applyBorder="1">
      <alignment vertical="center"/>
    </xf>
    <xf numFmtId="176" fontId="5" fillId="0" borderId="23" xfId="1" applyNumberFormat="1" applyFont="1" applyBorder="1">
      <alignment vertical="center"/>
    </xf>
    <xf numFmtId="177" fontId="5" fillId="0" borderId="24" xfId="1" applyNumberFormat="1" applyFont="1" applyBorder="1">
      <alignment vertical="center"/>
    </xf>
    <xf numFmtId="177" fontId="5" fillId="0" borderId="25" xfId="1" applyNumberFormat="1" applyFont="1" applyBorder="1">
      <alignment vertical="center"/>
    </xf>
    <xf numFmtId="176" fontId="5" fillId="0" borderId="26" xfId="1" applyNumberFormat="1" applyFont="1" applyBorder="1">
      <alignment vertical="center"/>
    </xf>
    <xf numFmtId="0" fontId="6" fillId="0" borderId="0" xfId="1" applyFont="1">
      <alignment vertical="center"/>
    </xf>
    <xf numFmtId="0" fontId="3" fillId="0" borderId="27" xfId="1" applyFont="1" applyBorder="1" applyAlignment="1">
      <alignment horizontal="center" vertical="center"/>
    </xf>
    <xf numFmtId="176" fontId="5" fillId="0" borderId="28" xfId="1" applyNumberFormat="1" applyFont="1" applyBorder="1">
      <alignment vertical="center"/>
    </xf>
    <xf numFmtId="176" fontId="5" fillId="0" borderId="29" xfId="1" applyNumberFormat="1" applyFont="1" applyBorder="1">
      <alignment vertical="center"/>
    </xf>
    <xf numFmtId="177" fontId="5" fillId="0" borderId="30" xfId="1" applyNumberFormat="1" applyFont="1" applyBorder="1">
      <alignment vertical="center"/>
    </xf>
    <xf numFmtId="177" fontId="5" fillId="0" borderId="31" xfId="1" applyNumberFormat="1" applyFont="1" applyBorder="1">
      <alignment vertical="center"/>
    </xf>
    <xf numFmtId="176" fontId="5" fillId="0" borderId="32" xfId="1" applyNumberFormat="1" applyFont="1" applyBorder="1">
      <alignment vertical="center"/>
    </xf>
    <xf numFmtId="0" fontId="3" fillId="0" borderId="33" xfId="1" applyFont="1" applyBorder="1" applyAlignment="1">
      <alignment horizontal="center" vertical="center"/>
    </xf>
    <xf numFmtId="176" fontId="5" fillId="0" borderId="34" xfId="1" applyNumberFormat="1" applyFont="1" applyBorder="1">
      <alignment vertical="center"/>
    </xf>
    <xf numFmtId="176" fontId="5" fillId="0" borderId="35" xfId="1" applyNumberFormat="1" applyFont="1" applyBorder="1">
      <alignment vertical="center"/>
    </xf>
    <xf numFmtId="177" fontId="5" fillId="0" borderId="36" xfId="1" applyNumberFormat="1" applyFont="1" applyBorder="1">
      <alignment vertical="center"/>
    </xf>
    <xf numFmtId="177" fontId="5" fillId="0" borderId="37" xfId="1" applyNumberFormat="1" applyFont="1" applyBorder="1">
      <alignment vertical="center"/>
    </xf>
    <xf numFmtId="176" fontId="5" fillId="0" borderId="38" xfId="1" applyNumberFormat="1" applyFont="1" applyBorder="1">
      <alignment vertical="center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</cellXfs>
  <cellStyles count="2">
    <cellStyle name="標準" xfId="0" builtinId="0"/>
    <cellStyle name="標準 2" xfId="1"/>
  </cellStyles>
</styleSheet>
</file>

<file path=xl/_rels/workbook.xml.rels><?xml version="1.0"?><Relationships xmlns="http://schemas.openxmlformats.org/package/2006/relationships"><Relationship Target="worksheets/sheet1.xml" Id="rId1" Type="http://schemas.openxmlformats.org/officeDocument/2006/relationships/worksheet"/><Relationship Target="theme/theme1.xml" Id="rId2" Type="http://schemas.openxmlformats.org/officeDocument/2006/relationships/theme"/><Relationship Target="sharedStrings.xml" Id="rId3" Type="http://schemas.openxmlformats.org/officeDocument/2006/relationships/sharedStrings"/><Relationship Target="styles.xml" Id="rId4" Type="http://schemas.openxmlformats.org/officeDocument/2006/relationships/style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?><Relationships xmlns="http://schemas.openxmlformats.org/package/2006/relationships"><Relationship Target="../printerSettings/printerSettings1.bin" Id="rId1" Type="http://schemas.openxmlformats.org/officeDocument/2006/relationships/printerSettings"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B1:H47"/>
  <sheetViews>
    <sheetView tabSelected="1" zoomScale="90" zoomScaleNormal="90" workbookViewId="0">
      <selection activeCell="C13" sqref="C13"/>
    </sheetView>
  </sheetViews>
  <sheetFormatPr defaultRowHeight="13.5"/>
  <cols>
    <col min="1" max="1" width="2" style="1" customWidth="1"/>
    <col min="2" max="2" width="17.375" style="1" customWidth="1"/>
    <col min="3" max="3" width="23.375" style="1" customWidth="1"/>
    <col min="4" max="4" width="14.125" style="1" customWidth="1"/>
    <col min="5" max="5" width="14.875" style="1" bestFit="1" customWidth="1"/>
    <col min="6" max="8" width="14.625" style="1" bestFit="1" customWidth="1"/>
    <col min="9" max="16384" width="9" style="1"/>
  </cols>
  <sheetData>
    <row r="1" spans="2:8" ht="18.75">
      <c r="B1" s="3" t="s">
        <v>10</v>
      </c>
    </row>
    <row r="2" spans="2:8" ht="14.25"/>
    <row r="3" spans="2:8" s="2" customFormat="1" ht="15">
      <c r="B3" s="4" t="s">
        <v>6</v>
      </c>
      <c r="C3" s="18"/>
      <c r="D3" s="27" t="s">
        <v>21</v>
      </c>
      <c r="E3" s="27" t="s">
        <v>1</v>
      </c>
      <c r="F3" s="34" t="s">
        <v>4</v>
      </c>
      <c r="G3" s="41" t="s">
        <v>16</v>
      </c>
      <c r="H3" s="47" t="s">
        <v>22</v>
      </c>
    </row>
    <row r="4" spans="2:8" ht="24" customHeight="1">
      <c r="B4" s="5" t="s">
        <v>7</v>
      </c>
      <c r="C4" s="19" t="s">
        <v>8</v>
      </c>
      <c r="D4" s="28">
        <v>1032</v>
      </c>
      <c r="E4" s="28">
        <v>1349</v>
      </c>
      <c r="F4" s="35">
        <v>1415</v>
      </c>
      <c r="G4" s="42">
        <v>1479</v>
      </c>
      <c r="H4" s="48">
        <v>1525</v>
      </c>
    </row>
    <row r="5" spans="2:8" ht="24" customHeight="1">
      <c r="B5" s="6"/>
      <c r="C5" s="20" t="s">
        <v>0</v>
      </c>
      <c r="D5" s="29">
        <v>6604</v>
      </c>
      <c r="E5" s="29">
        <v>7952</v>
      </c>
      <c r="F5" s="36">
        <v>7954</v>
      </c>
      <c r="G5" s="43">
        <v>7941</v>
      </c>
      <c r="H5" s="49">
        <v>7972</v>
      </c>
    </row>
    <row r="6" spans="2:8" ht="24" customHeight="1">
      <c r="B6" s="7"/>
      <c r="C6" s="21" t="s">
        <v>11</v>
      </c>
      <c r="D6" s="30">
        <f>D4/D5</f>
        <v>0.15626892792247124</v>
      </c>
      <c r="E6" s="30">
        <f>E4/E5</f>
        <v>0.16964285714285715</v>
      </c>
      <c r="F6" s="37">
        <f>F4/F5</f>
        <v>0.17789791299974855</v>
      </c>
      <c r="G6" s="44">
        <f>G4/G5</f>
        <v>0.18624858330185115</v>
      </c>
      <c r="H6" s="50">
        <f>H4/H5</f>
        <v>0.19129453085800305</v>
      </c>
    </row>
    <row r="7" spans="2:8" ht="24" customHeight="1">
      <c r="B7" s="8" t="s">
        <v>5</v>
      </c>
      <c r="C7" s="19" t="s">
        <v>8</v>
      </c>
      <c r="D7" s="28">
        <v>730</v>
      </c>
      <c r="E7" s="28">
        <v>1044</v>
      </c>
      <c r="F7" s="35">
        <v>1099</v>
      </c>
      <c r="G7" s="42">
        <v>1179</v>
      </c>
      <c r="H7" s="48">
        <v>1260</v>
      </c>
    </row>
    <row r="8" spans="2:8" ht="24" customHeight="1">
      <c r="B8" s="9"/>
      <c r="C8" s="20" t="s">
        <v>0</v>
      </c>
      <c r="D8" s="29">
        <v>7380</v>
      </c>
      <c r="E8" s="29">
        <v>7361</v>
      </c>
      <c r="F8" s="36">
        <v>7516</v>
      </c>
      <c r="G8" s="43">
        <v>7589</v>
      </c>
      <c r="H8" s="49">
        <v>7646</v>
      </c>
    </row>
    <row r="9" spans="2:8" ht="24" customHeight="1">
      <c r="B9" s="10"/>
      <c r="C9" s="21" t="s">
        <v>11</v>
      </c>
      <c r="D9" s="30">
        <f>D7/D8</f>
        <v>9.8915989159891596e-002</v>
      </c>
      <c r="E9" s="30">
        <f>E7/E8</f>
        <v>0.14182855590273061</v>
      </c>
      <c r="F9" s="37">
        <f>F7/F8</f>
        <v>0.14622139435870143</v>
      </c>
      <c r="G9" s="44">
        <f>G7/G8</f>
        <v>0.15535643694821452</v>
      </c>
      <c r="H9" s="50">
        <f>H7/H8</f>
        <v>0.16479204812974105</v>
      </c>
    </row>
    <row r="10" spans="2:8" ht="24" customHeight="1">
      <c r="B10" s="8" t="s">
        <v>20</v>
      </c>
      <c r="C10" s="19" t="s">
        <v>8</v>
      </c>
      <c r="D10" s="28">
        <v>693</v>
      </c>
      <c r="E10" s="28">
        <v>902</v>
      </c>
      <c r="F10" s="35">
        <v>948</v>
      </c>
      <c r="G10" s="42">
        <v>1007</v>
      </c>
      <c r="H10" s="48">
        <v>1022</v>
      </c>
    </row>
    <row r="11" spans="2:8" ht="24" customHeight="1">
      <c r="B11" s="9"/>
      <c r="C11" s="20" t="s">
        <v>0</v>
      </c>
      <c r="D11" s="29">
        <v>3627</v>
      </c>
      <c r="E11" s="29">
        <v>3631</v>
      </c>
      <c r="F11" s="36">
        <v>3957</v>
      </c>
      <c r="G11" s="43">
        <v>4387</v>
      </c>
      <c r="H11" s="49">
        <v>4512</v>
      </c>
    </row>
    <row r="12" spans="2:8" ht="24" customHeight="1">
      <c r="B12" s="10"/>
      <c r="C12" s="21" t="s">
        <v>11</v>
      </c>
      <c r="D12" s="30">
        <f>D10/D11</f>
        <v>0.19106699751861039</v>
      </c>
      <c r="E12" s="30">
        <f>E10/E11</f>
        <v>0.2484164142109612</v>
      </c>
      <c r="F12" s="37">
        <f>F10/F11</f>
        <v>0.23957543593631536</v>
      </c>
      <c r="G12" s="44">
        <f>G10/G11</f>
        <v>0.22954182812856169</v>
      </c>
      <c r="H12" s="50">
        <f>H10/H11</f>
        <v>0.22650709219858159</v>
      </c>
    </row>
    <row r="13" spans="2:8" ht="24" customHeight="1">
      <c r="B13" s="8" t="s">
        <v>19</v>
      </c>
      <c r="C13" s="19" t="s">
        <v>8</v>
      </c>
      <c r="D13" s="28">
        <v>851</v>
      </c>
      <c r="E13" s="28">
        <v>1279</v>
      </c>
      <c r="F13" s="35">
        <v>1372</v>
      </c>
      <c r="G13" s="42">
        <v>1483</v>
      </c>
      <c r="H13" s="48">
        <v>1600</v>
      </c>
    </row>
    <row r="14" spans="2:8" ht="24" customHeight="1">
      <c r="B14" s="9"/>
      <c r="C14" s="20" t="s">
        <v>0</v>
      </c>
      <c r="D14" s="29">
        <v>7148</v>
      </c>
      <c r="E14" s="29">
        <v>9670</v>
      </c>
      <c r="F14" s="36">
        <v>10037</v>
      </c>
      <c r="G14" s="43">
        <v>10846</v>
      </c>
      <c r="H14" s="49">
        <v>11296</v>
      </c>
    </row>
    <row r="15" spans="2:8" ht="24" customHeight="1">
      <c r="B15" s="10"/>
      <c r="C15" s="21" t="s">
        <v>11</v>
      </c>
      <c r="D15" s="30">
        <f>D13/D14</f>
        <v>0.11905428091773924</v>
      </c>
      <c r="E15" s="30">
        <f>E13/E14</f>
        <v>0.13226473629782834</v>
      </c>
      <c r="F15" s="37">
        <f>F13/F14</f>
        <v>0.13669423134402711</v>
      </c>
      <c r="G15" s="44">
        <f>G13/G14</f>
        <v>0.13673243592107687</v>
      </c>
      <c r="H15" s="50">
        <f>H13/H14</f>
        <v>0.14164305949008499</v>
      </c>
    </row>
    <row r="16" spans="2:8" ht="24" customHeight="1">
      <c r="B16" s="8" t="s">
        <v>3</v>
      </c>
      <c r="C16" s="19" t="s">
        <v>8</v>
      </c>
      <c r="D16" s="28">
        <v>931</v>
      </c>
      <c r="E16" s="28">
        <v>1318</v>
      </c>
      <c r="F16" s="35">
        <v>1405</v>
      </c>
      <c r="G16" s="42">
        <v>1478</v>
      </c>
      <c r="H16" s="48">
        <v>1552</v>
      </c>
    </row>
    <row r="17" spans="2:8" ht="24" customHeight="1">
      <c r="B17" s="9"/>
      <c r="C17" s="20" t="s">
        <v>0</v>
      </c>
      <c r="D17" s="29">
        <v>9787</v>
      </c>
      <c r="E17" s="29">
        <v>10244</v>
      </c>
      <c r="F17" s="36">
        <v>10264</v>
      </c>
      <c r="G17" s="43">
        <v>10244</v>
      </c>
      <c r="H17" s="49">
        <v>10377</v>
      </c>
    </row>
    <row r="18" spans="2:8" ht="24" customHeight="1">
      <c r="B18" s="10"/>
      <c r="C18" s="21" t="s">
        <v>11</v>
      </c>
      <c r="D18" s="30">
        <f>D16/D17</f>
        <v>9.512618780014305e-002</v>
      </c>
      <c r="E18" s="30">
        <f>E16/E17</f>
        <v>0.12866067942210074</v>
      </c>
      <c r="F18" s="37">
        <f>F16/F17</f>
        <v>0.13688620420888542</v>
      </c>
      <c r="G18" s="44">
        <f>G16/G17</f>
        <v>0.14427957828973056</v>
      </c>
      <c r="H18" s="50">
        <f>H16/H17</f>
        <v>0.14956153030741062</v>
      </c>
    </row>
    <row r="19" spans="2:8" ht="24" customHeight="1">
      <c r="B19" s="8" t="s">
        <v>2</v>
      </c>
      <c r="C19" s="19" t="s">
        <v>8</v>
      </c>
      <c r="D19" s="28">
        <v>678</v>
      </c>
      <c r="E19" s="28">
        <v>1035</v>
      </c>
      <c r="F19" s="35">
        <v>1111</v>
      </c>
      <c r="G19" s="42">
        <v>1175</v>
      </c>
      <c r="H19" s="48">
        <v>1217</v>
      </c>
    </row>
    <row r="20" spans="2:8" ht="24" customHeight="1">
      <c r="B20" s="9"/>
      <c r="C20" s="20" t="s">
        <v>0</v>
      </c>
      <c r="D20" s="29">
        <v>6337</v>
      </c>
      <c r="E20" s="29">
        <v>9720</v>
      </c>
      <c r="F20" s="36">
        <v>10099</v>
      </c>
      <c r="G20" s="43">
        <v>10437</v>
      </c>
      <c r="H20" s="49">
        <v>10684</v>
      </c>
    </row>
    <row r="21" spans="2:8" ht="24" customHeight="1">
      <c r="B21" s="9"/>
      <c r="C21" s="22" t="s">
        <v>11</v>
      </c>
      <c r="D21" s="31">
        <f>D19/D20</f>
        <v>0.10699068960075746</v>
      </c>
      <c r="E21" s="31">
        <f>E19/E20</f>
        <v>0.10648148148148148</v>
      </c>
      <c r="F21" s="38">
        <f>F19/F20</f>
        <v>0.11001089216754134</v>
      </c>
      <c r="G21" s="45">
        <f>G19/G20</f>
        <v>0.11258024336495162</v>
      </c>
      <c r="H21" s="51">
        <f>H19/H20</f>
        <v>0.1139086484462748</v>
      </c>
    </row>
    <row r="22" spans="2:8" ht="24" customHeight="1">
      <c r="B22" s="8" t="s">
        <v>9</v>
      </c>
      <c r="C22" s="19" t="s">
        <v>8</v>
      </c>
      <c r="D22" s="28">
        <v>366</v>
      </c>
      <c r="E22" s="28">
        <v>350</v>
      </c>
      <c r="F22" s="35">
        <v>350</v>
      </c>
      <c r="G22" s="42">
        <v>366</v>
      </c>
      <c r="H22" s="48">
        <v>365</v>
      </c>
    </row>
    <row r="23" spans="2:8" ht="24" customHeight="1">
      <c r="B23" s="9"/>
      <c r="C23" s="20" t="s">
        <v>0</v>
      </c>
      <c r="D23" s="29">
        <v>3017</v>
      </c>
      <c r="E23" s="29">
        <v>1873</v>
      </c>
      <c r="F23" s="36">
        <v>1859</v>
      </c>
      <c r="G23" s="43">
        <v>1909</v>
      </c>
      <c r="H23" s="49">
        <v>1919</v>
      </c>
    </row>
    <row r="24" spans="2:8" ht="24" customHeight="1">
      <c r="B24" s="9"/>
      <c r="C24" s="22" t="s">
        <v>11</v>
      </c>
      <c r="D24" s="31">
        <f>D22/D23</f>
        <v>0.12131256214782896</v>
      </c>
      <c r="E24" s="31">
        <f>E22/E23</f>
        <v>0.18686599038974908</v>
      </c>
      <c r="F24" s="38">
        <f>F22/F23</f>
        <v>0.18827326519634213</v>
      </c>
      <c r="G24" s="45">
        <f>G22/G23</f>
        <v>0.19172341540073337</v>
      </c>
      <c r="H24" s="51">
        <f>H22/H23</f>
        <v>0.19020323084940072</v>
      </c>
    </row>
    <row r="25" spans="2:8" ht="24" customHeight="1">
      <c r="B25" s="11" t="s">
        <v>24</v>
      </c>
      <c r="C25" s="23" t="s">
        <v>8</v>
      </c>
      <c r="D25" s="32">
        <v>5281</v>
      </c>
      <c r="E25" s="32">
        <v>7277</v>
      </c>
      <c r="F25" s="39">
        <v>7700</v>
      </c>
      <c r="G25" s="46">
        <v>8167</v>
      </c>
      <c r="H25" s="52">
        <v>8541</v>
      </c>
    </row>
    <row r="26" spans="2:8" ht="24" customHeight="1">
      <c r="B26" s="6"/>
      <c r="C26" s="20" t="s">
        <v>0</v>
      </c>
      <c r="D26" s="29">
        <v>43900</v>
      </c>
      <c r="E26" s="29">
        <v>50451</v>
      </c>
      <c r="F26" s="36">
        <v>51686</v>
      </c>
      <c r="G26" s="43">
        <v>53353</v>
      </c>
      <c r="H26" s="49">
        <v>54406</v>
      </c>
    </row>
    <row r="27" spans="2:8" ht="24" customHeight="1">
      <c r="B27" s="7"/>
      <c r="C27" s="21" t="s">
        <v>11</v>
      </c>
      <c r="D27" s="30">
        <f>D25/D26</f>
        <v>0.12029612756264237</v>
      </c>
      <c r="E27" s="30">
        <f>E25/E26</f>
        <v>0.14423896453985055</v>
      </c>
      <c r="F27" s="37">
        <f>F25/F26</f>
        <v>0.14897651201485895</v>
      </c>
      <c r="G27" s="44">
        <f>G25/G26</f>
        <v>0.15307480366614812</v>
      </c>
      <c r="H27" s="50">
        <f>H25/H26</f>
        <v>0.15698636179833106</v>
      </c>
    </row>
    <row r="28" spans="2:8" ht="20.25" customHeight="1">
      <c r="D28" s="33" t="s">
        <v>15</v>
      </c>
      <c r="E28" s="33" t="s">
        <v>18</v>
      </c>
      <c r="F28" s="33" t="s">
        <v>17</v>
      </c>
      <c r="G28" s="33" t="s">
        <v>17</v>
      </c>
      <c r="H28" s="33" t="s">
        <v>17</v>
      </c>
    </row>
    <row r="29" spans="2:8">
      <c r="D29" s="33"/>
      <c r="E29" s="33"/>
      <c r="F29" s="33"/>
    </row>
    <row r="31" spans="2:8" ht="18.75">
      <c r="B31" s="3" t="s">
        <v>13</v>
      </c>
    </row>
    <row r="32" spans="2:8" ht="14.25" customHeight="1">
      <c r="B32" s="3"/>
    </row>
    <row r="33" spans="2:8" s="2" customFormat="1" ht="15">
      <c r="B33" s="4" t="s">
        <v>6</v>
      </c>
      <c r="C33" s="18"/>
      <c r="D33" s="27" t="s">
        <v>21</v>
      </c>
      <c r="E33" s="27" t="s">
        <v>1</v>
      </c>
      <c r="F33" s="34" t="s">
        <v>4</v>
      </c>
      <c r="G33" s="41" t="s">
        <v>16</v>
      </c>
      <c r="H33" s="47" t="s">
        <v>22</v>
      </c>
    </row>
    <row r="34" spans="2:8" ht="24" customHeight="1">
      <c r="B34" s="12" t="s">
        <v>12</v>
      </c>
      <c r="C34" s="19" t="s">
        <v>8</v>
      </c>
      <c r="D34" s="28">
        <f t="shared" ref="D34:H35" si="0">D4+D10+D13</f>
        <v>2576</v>
      </c>
      <c r="E34" s="28">
        <f t="shared" si="0"/>
        <v>3530</v>
      </c>
      <c r="F34" s="35">
        <f t="shared" si="0"/>
        <v>3735</v>
      </c>
      <c r="G34" s="42">
        <f t="shared" si="0"/>
        <v>3969</v>
      </c>
      <c r="H34" s="48">
        <f t="shared" si="0"/>
        <v>4147</v>
      </c>
    </row>
    <row r="35" spans="2:8" ht="24" customHeight="1">
      <c r="B35" s="13"/>
      <c r="C35" s="20" t="s">
        <v>0</v>
      </c>
      <c r="D35" s="29">
        <f t="shared" si="0"/>
        <v>17379</v>
      </c>
      <c r="E35" s="29">
        <f t="shared" si="0"/>
        <v>21253</v>
      </c>
      <c r="F35" s="36">
        <f t="shared" si="0"/>
        <v>21948</v>
      </c>
      <c r="G35" s="43">
        <f t="shared" si="0"/>
        <v>23174</v>
      </c>
      <c r="H35" s="49">
        <f t="shared" si="0"/>
        <v>23780</v>
      </c>
    </row>
    <row r="36" spans="2:8" ht="24" customHeight="1">
      <c r="B36" s="14"/>
      <c r="C36" s="21" t="s">
        <v>11</v>
      </c>
      <c r="D36" s="30">
        <f>D34/D35</f>
        <v>0.14822486909488464</v>
      </c>
      <c r="E36" s="30">
        <f>E34/E35</f>
        <v>0.16609419846609891</v>
      </c>
      <c r="F36" s="37">
        <f>F34/F35</f>
        <v>0.1701749589939858</v>
      </c>
      <c r="G36" s="44">
        <f>G34/G35</f>
        <v>0.1712695261931475</v>
      </c>
      <c r="H36" s="50">
        <f>H34/H35</f>
        <v>0.17439024390243901</v>
      </c>
    </row>
    <row r="37" spans="2:8" ht="24" customHeight="1">
      <c r="B37" s="8" t="s">
        <v>14</v>
      </c>
      <c r="C37" s="19" t="s">
        <v>8</v>
      </c>
      <c r="D37" s="28">
        <f t="shared" ref="D37:H38" si="1">D7+D16+D19</f>
        <v>2339</v>
      </c>
      <c r="E37" s="28">
        <f t="shared" si="1"/>
        <v>3397</v>
      </c>
      <c r="F37" s="35">
        <f t="shared" si="1"/>
        <v>3615</v>
      </c>
      <c r="G37" s="42">
        <f t="shared" si="1"/>
        <v>3832</v>
      </c>
      <c r="H37" s="48">
        <f t="shared" si="1"/>
        <v>4029</v>
      </c>
    </row>
    <row r="38" spans="2:8" ht="24" customHeight="1">
      <c r="B38" s="9"/>
      <c r="C38" s="20" t="s">
        <v>0</v>
      </c>
      <c r="D38" s="29">
        <f t="shared" si="1"/>
        <v>23504</v>
      </c>
      <c r="E38" s="29">
        <f t="shared" si="1"/>
        <v>27325</v>
      </c>
      <c r="F38" s="36">
        <f t="shared" si="1"/>
        <v>27879</v>
      </c>
      <c r="G38" s="43">
        <f t="shared" si="1"/>
        <v>28270</v>
      </c>
      <c r="H38" s="49">
        <f t="shared" si="1"/>
        <v>28707</v>
      </c>
    </row>
    <row r="39" spans="2:8" ht="24" customHeight="1">
      <c r="B39" s="10"/>
      <c r="C39" s="21" t="s">
        <v>11</v>
      </c>
      <c r="D39" s="30">
        <f>D37/D38</f>
        <v>9.9514976174268216e-002</v>
      </c>
      <c r="E39" s="30">
        <f>E37/E38</f>
        <v>0.12431838975297346</v>
      </c>
      <c r="F39" s="37">
        <f>F37/F38</f>
        <v>0.12966749166038954</v>
      </c>
      <c r="G39" s="44">
        <f>G37/G38</f>
        <v>0.13555005305978068</v>
      </c>
      <c r="H39" s="50">
        <f>H37/H38</f>
        <v>0.14034904378722959</v>
      </c>
    </row>
    <row r="40" spans="2:8" ht="19.5" customHeight="1">
      <c r="D40" s="33" t="s">
        <v>15</v>
      </c>
      <c r="E40" s="33" t="s">
        <v>17</v>
      </c>
      <c r="F40" s="33" t="s">
        <v>17</v>
      </c>
      <c r="G40" s="33" t="s">
        <v>17</v>
      </c>
      <c r="H40" s="33" t="s">
        <v>17</v>
      </c>
    </row>
    <row r="42" spans="2:8" ht="13.5" customHeight="1">
      <c r="B42" s="15" t="s">
        <v>23</v>
      </c>
      <c r="C42" s="24"/>
      <c r="D42" s="24"/>
      <c r="E42" s="24"/>
      <c r="F42" s="24"/>
      <c r="G42" s="24"/>
      <c r="H42" s="53"/>
    </row>
    <row r="43" spans="2:8">
      <c r="B43" s="16"/>
      <c r="C43" s="25"/>
      <c r="D43" s="25"/>
      <c r="E43" s="25"/>
      <c r="F43" s="25"/>
      <c r="G43" s="25"/>
      <c r="H43" s="54"/>
    </row>
    <row r="44" spans="2:8">
      <c r="B44" s="16"/>
      <c r="C44" s="25"/>
      <c r="D44" s="25"/>
      <c r="E44" s="25"/>
      <c r="F44" s="25"/>
      <c r="G44" s="25"/>
      <c r="H44" s="54"/>
    </row>
    <row r="45" spans="2:8">
      <c r="B45" s="17"/>
      <c r="C45" s="26"/>
      <c r="D45" s="26"/>
      <c r="E45" s="26"/>
      <c r="F45" s="26"/>
      <c r="G45" s="26"/>
      <c r="H45" s="55"/>
    </row>
    <row r="47" spans="2:8" ht="25.5">
      <c r="F47" s="40"/>
    </row>
  </sheetData>
  <mergeCells count="13">
    <mergeCell ref="B3:C3"/>
    <mergeCell ref="B4:B6"/>
    <mergeCell ref="B7:B9"/>
    <mergeCell ref="B10:B12"/>
    <mergeCell ref="B13:B15"/>
    <mergeCell ref="B16:B18"/>
    <mergeCell ref="B19:B21"/>
    <mergeCell ref="B22:B24"/>
    <mergeCell ref="B25:B27"/>
    <mergeCell ref="B33:C33"/>
    <mergeCell ref="B34:B36"/>
    <mergeCell ref="B37:B39"/>
    <mergeCell ref="B42:H45"/>
  </mergeCells>
  <phoneticPr fontId="2"/>
  <pageMargins left="0.78740157480314965" right="0.70866141732283472" top="0.74803149606299213" bottom="0.74803149606299213" header="0.31496062992125984" footer="0.31496062992125984"/>
  <pageSetup paperSize="9" scale="76" fitToWidth="1" fitToHeight="1" orientation="portrait" usePrinterDefaults="1" r:id="rId1"/>
  <headerFooter differentOddEven="0" differentFirst="0" alignWithMargins="0">
    <oddHeader>&amp;R&amp;20資料１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</vt:lpstr>
    </vt:vector>
  </TitlesOfParts>
  <LinksUpToDate>false</LinksUpToDate>
  <SharedDoc>false</SharedDoc>
  <HyperlinksChanged>false</HyperlinksChanged>
  <AppVersion>1.4.12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2015-11-30T06:31:05Z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1.3.3.0</vt:lpwstr>
      <vt:lpwstr>1.4.4.0</vt:lpwstr>
      <vt:lpwstr>1.4.5.0</vt:lpwstr>
      <vt:lpwstr>1.4.9.0</vt:lpwstr>
    </vt:vector>
  </property>
  <property fmtid="{DCFEDD21-7773-49B2-8022-6FC58DB5260B}" pid="3" name="LastSavedVersion">
    <vt:lpwstr>1.4.9.0</vt:lpwstr>
  </property>
  <property fmtid="{DCFEDD21-7773-49B2-8022-6FC58DB5260B}" pid="4" name="LastSavedDate">
    <vt:filetime>2015-11-30T06:31:05Z</vt:filetime>
  </property>
</Properties>
</file>